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center\雇_ソーシャルファーム\R6\11_SF専用HP作成\05_ページ更新●\01_R6募集開始・説明会UP（プレス）\0618申請様式ファイル差替\都からの元データ\"/>
    </mc:Choice>
  </mc:AlternateContent>
  <workbookProtection workbookPassword="E9F0" lockStructure="1"/>
  <bookViews>
    <workbookView xWindow="0" yWindow="0" windowWidth="15345" windowHeight="4455" tabRatio="817"/>
  </bookViews>
  <sheets>
    <sheet name="表紙 " sheetId="31" r:id="rId1"/>
    <sheet name="1 法人（経営主体）の概要" sheetId="32" r:id="rId2"/>
    <sheet name="1-2②組織体制" sheetId="36" r:id="rId3"/>
    <sheet name="1-3人材マネジメントの概要" sheetId="43" r:id="rId4"/>
    <sheet name="2-1①ソーシャルファームの基本情報" sheetId="48" r:id="rId5"/>
    <sheet name="2-1②交通アクセス・案内図" sheetId="39" r:id="rId6"/>
    <sheet name="2-2ソーシャルファームの運営方針・体制" sheetId="40" r:id="rId7"/>
    <sheet name="2-3ソーシャルファームで実施する事業の概要" sheetId="41" r:id="rId8"/>
    <sheet name="3 認証ソーシャルファームの中期計画" sheetId="55" r:id="rId9"/>
    <sheet name="3-2（1）売上計画" sheetId="44" r:id="rId10"/>
    <sheet name="3-2（2）中期収支計画" sheetId="45" r:id="rId11"/>
    <sheet name="3-2（3）月次収支計画 " sheetId="46" r:id="rId12"/>
    <sheet name="3-2（4）月次資金繰り計画" sheetId="47" r:id="rId13"/>
    <sheet name="別紙" sheetId="54" r:id="rId14"/>
    <sheet name="リスト" sheetId="2" state="hidden" r:id="rId15"/>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'2-1①ソーシャルファームの基本情報'!$A$1:$Y$20</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 認証ソーシャルファームの中期計画'!$A$1:$G$14</definedName>
    <definedName name="_xlnm.Print_Area" localSheetId="10">'3-2（2）中期収支計画'!$A$1:$I$50</definedName>
    <definedName name="_xlnm.Print_Area" localSheetId="0">'表紙 '!$A$1:$N$51</definedName>
    <definedName name="_xlnm.Print_Area" localSheetId="13">別紙!$A$1:$F$29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44" l="1"/>
  <c r="A34" i="44" l="1"/>
  <c r="A33" i="44" l="1"/>
  <c r="A35" i="44"/>
  <c r="A36" i="44"/>
  <c r="A37" i="44"/>
  <c r="A38" i="44"/>
  <c r="A39" i="44"/>
  <c r="Y29" i="47" l="1"/>
  <c r="W29" i="47"/>
  <c r="U29" i="47"/>
  <c r="S29" i="47"/>
  <c r="Q29" i="47"/>
  <c r="O29" i="47"/>
  <c r="M29" i="47"/>
  <c r="K29" i="47"/>
  <c r="I29" i="47"/>
  <c r="G29" i="47"/>
  <c r="E29" i="47"/>
  <c r="C29" i="47"/>
  <c r="AA28" i="47"/>
  <c r="AA27" i="47"/>
  <c r="AA26" i="47"/>
  <c r="Y25" i="47"/>
  <c r="Y30" i="47" s="1"/>
  <c r="W25" i="47"/>
  <c r="U25" i="47"/>
  <c r="U30" i="47" s="1"/>
  <c r="S25" i="47"/>
  <c r="Q25" i="47"/>
  <c r="Q30" i="47" s="1"/>
  <c r="O25" i="47"/>
  <c r="M25" i="47"/>
  <c r="K25" i="47"/>
  <c r="I25" i="47"/>
  <c r="G25" i="47"/>
  <c r="E25" i="47"/>
  <c r="C25" i="47"/>
  <c r="AA24" i="47"/>
  <c r="AA23" i="47"/>
  <c r="AA22" i="47"/>
  <c r="AA25" i="47" s="1"/>
  <c r="Y20" i="47"/>
  <c r="W20" i="47"/>
  <c r="U20" i="47"/>
  <c r="S20" i="47"/>
  <c r="Q20" i="47"/>
  <c r="O20" i="47"/>
  <c r="M20" i="47"/>
  <c r="K20" i="47"/>
  <c r="I20" i="47"/>
  <c r="G20" i="47"/>
  <c r="E20" i="47"/>
  <c r="C20" i="47"/>
  <c r="AA19" i="47"/>
  <c r="AA18" i="47"/>
  <c r="AA17" i="47"/>
  <c r="AA16" i="47"/>
  <c r="AA15" i="47"/>
  <c r="AA14" i="47"/>
  <c r="AA20" i="47" s="1"/>
  <c r="Y13" i="47"/>
  <c r="W13" i="47"/>
  <c r="U13" i="47"/>
  <c r="S13" i="47"/>
  <c r="Q13" i="47"/>
  <c r="O13" i="47"/>
  <c r="M13" i="47"/>
  <c r="K13" i="47"/>
  <c r="I13" i="47"/>
  <c r="G13" i="47"/>
  <c r="E13" i="47"/>
  <c r="C13" i="47"/>
  <c r="C21" i="47" s="1"/>
  <c r="AA12" i="47"/>
  <c r="AA11" i="47"/>
  <c r="AA10" i="47"/>
  <c r="AA9" i="47"/>
  <c r="AA8" i="47"/>
  <c r="AA6" i="47"/>
  <c r="AA5" i="47"/>
  <c r="J66" i="46"/>
  <c r="J65" i="46"/>
  <c r="J63" i="46"/>
  <c r="J62" i="46"/>
  <c r="J61" i="46"/>
  <c r="I60" i="46"/>
  <c r="H60" i="46"/>
  <c r="G60" i="46"/>
  <c r="F60" i="46"/>
  <c r="E60" i="46"/>
  <c r="D60" i="46"/>
  <c r="J58" i="46"/>
  <c r="J57" i="46"/>
  <c r="J56" i="46"/>
  <c r="J55" i="46"/>
  <c r="J54" i="46"/>
  <c r="J53" i="46"/>
  <c r="J52" i="46"/>
  <c r="I51" i="46"/>
  <c r="H51" i="46"/>
  <c r="G51" i="46"/>
  <c r="F51" i="46"/>
  <c r="E51" i="46"/>
  <c r="D51" i="46"/>
  <c r="J49" i="46"/>
  <c r="J48" i="46"/>
  <c r="J47" i="46"/>
  <c r="J46" i="46"/>
  <c r="J45" i="46"/>
  <c r="J44" i="46"/>
  <c r="J43" i="46"/>
  <c r="I42" i="46"/>
  <c r="H42" i="46"/>
  <c r="G42" i="46"/>
  <c r="F42" i="46"/>
  <c r="E42" i="46"/>
  <c r="D42" i="46"/>
  <c r="J41" i="46"/>
  <c r="J40" i="46"/>
  <c r="J39" i="46"/>
  <c r="I38" i="46"/>
  <c r="I50" i="46" s="1"/>
  <c r="I59" i="46" s="1"/>
  <c r="I64" i="46" s="1"/>
  <c r="I67" i="46" s="1"/>
  <c r="H38" i="46"/>
  <c r="H50" i="46" s="1"/>
  <c r="H59" i="46" s="1"/>
  <c r="H64" i="46" s="1"/>
  <c r="H67" i="46" s="1"/>
  <c r="G38" i="46"/>
  <c r="G50" i="46" s="1"/>
  <c r="G59" i="46" s="1"/>
  <c r="G64" i="46" s="1"/>
  <c r="G67" i="46" s="1"/>
  <c r="F38" i="46"/>
  <c r="F50" i="46" s="1"/>
  <c r="F59" i="46" s="1"/>
  <c r="F64" i="46" s="1"/>
  <c r="F67" i="46" s="1"/>
  <c r="E38" i="46"/>
  <c r="E50" i="46" s="1"/>
  <c r="E59" i="46" s="1"/>
  <c r="E64" i="46" s="1"/>
  <c r="E67" i="46" s="1"/>
  <c r="D38" i="46"/>
  <c r="D50" i="46" s="1"/>
  <c r="D59" i="46" s="1"/>
  <c r="D64" i="46" s="1"/>
  <c r="D67" i="46" s="1"/>
  <c r="I27" i="46"/>
  <c r="H27" i="46"/>
  <c r="G27" i="46"/>
  <c r="F27" i="46"/>
  <c r="E27" i="46"/>
  <c r="D27" i="46"/>
  <c r="I18" i="46"/>
  <c r="H18" i="46"/>
  <c r="G18" i="46"/>
  <c r="F18" i="46"/>
  <c r="E18" i="46"/>
  <c r="D18" i="46"/>
  <c r="I9" i="46"/>
  <c r="H9" i="46"/>
  <c r="G9" i="46"/>
  <c r="F9" i="46"/>
  <c r="E9" i="46"/>
  <c r="D9" i="46"/>
  <c r="I5" i="46"/>
  <c r="H5" i="46"/>
  <c r="G5" i="46"/>
  <c r="F5" i="46"/>
  <c r="E5" i="46"/>
  <c r="D5" i="46"/>
  <c r="D17" i="46" s="1"/>
  <c r="I42" i="45"/>
  <c r="H42" i="45"/>
  <c r="G42" i="45"/>
  <c r="F42" i="45"/>
  <c r="E42" i="45"/>
  <c r="D42" i="45"/>
  <c r="I27" i="45"/>
  <c r="H27" i="45"/>
  <c r="G27" i="45"/>
  <c r="F27" i="45"/>
  <c r="E27" i="45"/>
  <c r="D27" i="45"/>
  <c r="I18" i="45"/>
  <c r="H18" i="45"/>
  <c r="G18" i="45"/>
  <c r="F18" i="45"/>
  <c r="E18" i="45"/>
  <c r="D18" i="45"/>
  <c r="I9" i="45"/>
  <c r="H9" i="45"/>
  <c r="G9" i="45"/>
  <c r="F9" i="45"/>
  <c r="E9" i="45"/>
  <c r="D9" i="45"/>
  <c r="I5" i="45"/>
  <c r="I37" i="45" s="1"/>
  <c r="H5" i="45"/>
  <c r="H37" i="45" s="1"/>
  <c r="G5" i="45"/>
  <c r="G37" i="45" s="1"/>
  <c r="F5" i="45"/>
  <c r="F37" i="45" s="1"/>
  <c r="E5" i="45"/>
  <c r="E37" i="45" s="1"/>
  <c r="D5" i="45"/>
  <c r="D37" i="45" s="1"/>
  <c r="AC28" i="44"/>
  <c r="AC27" i="44"/>
  <c r="AC26" i="44"/>
  <c r="AC25" i="44"/>
  <c r="AC24" i="44"/>
  <c r="AC23" i="44"/>
  <c r="AC22" i="44"/>
  <c r="AC21" i="44"/>
  <c r="AA20" i="44"/>
  <c r="Y20" i="44"/>
  <c r="W20" i="44"/>
  <c r="U20" i="44"/>
  <c r="S20" i="44"/>
  <c r="Q20" i="44"/>
  <c r="O20" i="44"/>
  <c r="M20" i="44"/>
  <c r="K20" i="44"/>
  <c r="I20" i="44"/>
  <c r="G20" i="44"/>
  <c r="E20" i="44"/>
  <c r="AC19" i="44"/>
  <c r="O15" i="44"/>
  <c r="M15" i="44"/>
  <c r="K15" i="44"/>
  <c r="I15" i="44"/>
  <c r="G15" i="44"/>
  <c r="E15" i="44"/>
  <c r="E30" i="47" l="1"/>
  <c r="D26" i="46"/>
  <c r="D31" i="46" s="1"/>
  <c r="D34" i="46" s="1"/>
  <c r="E17" i="46"/>
  <c r="E26" i="46" s="1"/>
  <c r="E31" i="46" s="1"/>
  <c r="E34" i="46" s="1"/>
  <c r="J60" i="46"/>
  <c r="I30" i="47"/>
  <c r="F17" i="46"/>
  <c r="F26" i="46" s="1"/>
  <c r="F31" i="46" s="1"/>
  <c r="F34" i="46" s="1"/>
  <c r="M30" i="47"/>
  <c r="H17" i="46"/>
  <c r="H26" i="46" s="1"/>
  <c r="H31" i="46" s="1"/>
  <c r="H34" i="46" s="1"/>
  <c r="G17" i="46"/>
  <c r="G26" i="46" s="1"/>
  <c r="G31" i="46" s="1"/>
  <c r="G34" i="46" s="1"/>
  <c r="I17" i="46"/>
  <c r="I26" i="46" s="1"/>
  <c r="I31" i="46" s="1"/>
  <c r="I34" i="46" s="1"/>
  <c r="J51" i="46"/>
  <c r="J42" i="46"/>
  <c r="J38" i="46"/>
  <c r="AA30" i="47"/>
  <c r="C30" i="47"/>
  <c r="C31" i="47" s="1"/>
  <c r="E7" i="47" s="1"/>
  <c r="E21" i="47" s="1"/>
  <c r="E31" i="47" s="1"/>
  <c r="G7" i="47" s="1"/>
  <c r="G21" i="47" s="1"/>
  <c r="G30" i="47"/>
  <c r="K30" i="47"/>
  <c r="O30" i="47"/>
  <c r="S30" i="47"/>
  <c r="W30" i="47"/>
  <c r="AA29" i="47"/>
  <c r="AA13" i="47"/>
  <c r="AA21" i="47" s="1"/>
  <c r="AC20" i="44"/>
  <c r="D17" i="45"/>
  <c r="D26" i="45" s="1"/>
  <c r="F17" i="45"/>
  <c r="F26" i="45" s="1"/>
  <c r="H17" i="45"/>
  <c r="H26" i="45" s="1"/>
  <c r="E17" i="45"/>
  <c r="E26" i="45" s="1"/>
  <c r="G17" i="45"/>
  <c r="G26" i="45" s="1"/>
  <c r="I17" i="45"/>
  <c r="I26" i="45" s="1"/>
  <c r="G31" i="47" l="1"/>
  <c r="I7" i="47" s="1"/>
  <c r="I21" i="47" s="1"/>
  <c r="I31" i="47" s="1"/>
  <c r="K7" i="47" s="1"/>
  <c r="K21" i="47" s="1"/>
  <c r="K31" i="47" s="1"/>
  <c r="M7" i="47" s="1"/>
  <c r="M21" i="47" s="1"/>
  <c r="M31" i="47" s="1"/>
  <c r="O7" i="47" s="1"/>
  <c r="O21" i="47" s="1"/>
  <c r="O31" i="47" s="1"/>
  <c r="Q7" i="47" s="1"/>
  <c r="Q21" i="47" s="1"/>
  <c r="Q31" i="47" s="1"/>
  <c r="S7" i="47" s="1"/>
  <c r="S21" i="47" s="1"/>
  <c r="S31" i="47" s="1"/>
  <c r="U7" i="47" s="1"/>
  <c r="U21" i="47" s="1"/>
  <c r="U31" i="47" s="1"/>
  <c r="W7" i="47" s="1"/>
  <c r="W21" i="47" s="1"/>
  <c r="W31" i="47" s="1"/>
  <c r="Y7" i="47" s="1"/>
  <c r="Y21" i="47" s="1"/>
  <c r="Y31" i="47" s="1"/>
  <c r="J50" i="46"/>
  <c r="J59" i="46" s="1"/>
  <c r="J64" i="46" s="1"/>
  <c r="J67" i="46" s="1"/>
  <c r="I38" i="45"/>
  <c r="I31" i="45"/>
  <c r="E38" i="45"/>
  <c r="E31" i="45"/>
  <c r="G38" i="45"/>
  <c r="G31" i="45"/>
  <c r="H38" i="45"/>
  <c r="H31" i="45"/>
  <c r="D38" i="45"/>
  <c r="D31" i="45"/>
  <c r="F38" i="45"/>
  <c r="F31" i="45"/>
  <c r="F39" i="45" l="1"/>
  <c r="F34" i="45"/>
  <c r="D39" i="45"/>
  <c r="D34" i="45"/>
  <c r="H39" i="45"/>
  <c r="H34" i="45"/>
  <c r="G39" i="45"/>
  <c r="G34" i="45"/>
  <c r="E39" i="45"/>
  <c r="E34" i="45"/>
  <c r="I39" i="45"/>
  <c r="I34" i="45"/>
</calcChain>
</file>

<file path=xl/sharedStrings.xml><?xml version="1.0" encoding="utf-8"?>
<sst xmlns="http://schemas.openxmlformats.org/spreadsheetml/2006/main" count="578" uniqueCount="403">
  <si>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</si>
  <si>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</si>
  <si>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</si>
  <si>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</si>
  <si>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</si>
  <si>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</si>
  <si>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</si>
  <si>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</si>
  <si>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</si>
  <si>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</si>
  <si>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</si>
  <si>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</si>
  <si>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</si>
  <si>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</si>
  <si>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</si>
  <si>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</si>
  <si>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</si>
  <si>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</si>
  <si>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</si>
  <si>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</si>
  <si>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</si>
  <si>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</si>
  <si>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</si>
  <si>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</si>
  <si>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</si>
  <si>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</si>
  <si>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</si>
  <si>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</si>
  <si>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</si>
  <si>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</si>
  <si>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</si>
  <si>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</si>
  <si>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</si>
  <si>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</si>
  <si>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</si>
  <si>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</si>
  <si>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</si>
  <si>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</si>
  <si>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</si>
  <si>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ソーシャルファーム認証区分</t>
    <rPh sb="9" eb="11">
      <t>ニンショウ</t>
    </rPh>
    <rPh sb="11" eb="13">
      <t>クブン</t>
    </rPh>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</si>
  <si>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</si>
  <si>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</si>
  <si>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</si>
  <si>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</si>
  <si>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</si>
  <si>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</si>
  <si>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</si>
  <si>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</si>
  <si>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</si>
  <si>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</si>
  <si>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財務収支</t>
    <rPh sb="0" eb="2">
      <t>ザイム</t>
    </rPh>
    <rPh sb="2" eb="4">
      <t>シュウシ</t>
    </rPh>
    <phoneticPr fontId="1"/>
  </si>
  <si>
    <t>補助金申請・工事の有無</t>
    <rPh sb="0" eb="3">
      <t>ホジョキン</t>
    </rPh>
    <rPh sb="3" eb="5">
      <t>シンセイ</t>
    </rPh>
    <rPh sb="6" eb="8">
      <t>コウジ</t>
    </rPh>
    <rPh sb="9" eb="11">
      <t>ウム</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</si>
  <si>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</si>
  <si>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</si>
  <si>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</si>
  <si>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</si>
  <si>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</si>
  <si>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</si>
  <si>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</si>
  <si>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</si>
  <si>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認証（既存の事業所で就労困難者と認められる者を新たに雇用することなく認証を取得する場合）</t>
    <phoneticPr fontId="1"/>
  </si>
  <si>
    <t>予備認証（既存の事業所で就労困難者と認められる者を新たに雇用することにより認証を取得する場合）</t>
    <phoneticPr fontId="1"/>
  </si>
  <si>
    <t>予備認証（事業所を新設し、かつ就労困難者と認められる者を新たに雇用することにより認証を取得する場合）</t>
    <phoneticPr fontId="1"/>
  </si>
  <si>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</si>
  <si>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</si>
  <si>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</si>
  <si>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</si>
  <si>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</si>
  <si>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</si>
  <si>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</si>
  <si>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</si>
  <si>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様式第5号</t>
    <rPh sb="0" eb="2">
      <t>ヨウシキ</t>
    </rPh>
    <rPh sb="2" eb="3">
      <t>ダイ</t>
    </rPh>
    <rPh sb="4" eb="5">
      <t>ゴウ</t>
    </rPh>
    <phoneticPr fontId="1"/>
  </si>
  <si>
    <t>東京都認証ソーシャルファーム事業計画書</t>
    <rPh sb="0" eb="2">
      <t>トウキョウ</t>
    </rPh>
    <rPh sb="2" eb="3">
      <t>ト</t>
    </rPh>
    <rPh sb="3" eb="5">
      <t>ニンショウ</t>
    </rPh>
    <rPh sb="14" eb="16">
      <t>ジギョウ</t>
    </rPh>
    <rPh sb="16" eb="19">
      <t>ケイカクショ</t>
    </rPh>
    <phoneticPr fontId="1"/>
  </si>
  <si>
    <t>認証</t>
    <rPh sb="0" eb="2">
      <t>ニンショウ</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</si>
  <si>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</si>
  <si>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</si>
  <si>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</si>
  <si>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</si>
  <si>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</si>
  <si>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</si>
  <si>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</si>
  <si>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</si>
  <si>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</si>
  <si>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</si>
  <si>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前期実績</t>
    <rPh sb="0" eb="2">
      <t>ゼンキ</t>
    </rPh>
    <rPh sb="2" eb="4">
      <t>ジッセキ</t>
    </rPh>
    <phoneticPr fontId="1"/>
  </si>
  <si>
    <t>第1期計画（計）</t>
    <rPh sb="0" eb="1">
      <t>ダイ</t>
    </rPh>
    <rPh sb="2" eb="3">
      <t>キ</t>
    </rPh>
    <rPh sb="3" eb="5">
      <t>ケイカク</t>
    </rPh>
    <rPh sb="6" eb="7">
      <t>ケイ</t>
    </rPh>
    <phoneticPr fontId="1"/>
  </si>
  <si>
    <t>売上高</t>
    <rPh sb="0" eb="2">
      <t>ウリアゲ</t>
    </rPh>
    <rPh sb="2" eb="3">
      <t>ダカ</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</si>
  <si>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</si>
  <si>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</si>
  <si>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</si>
  <si>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</si>
  <si>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</si>
  <si>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</si>
  <si>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</si>
  <si>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</si>
  <si>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</si>
  <si>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</si>
  <si>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</si>
  <si>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</si>
  <si>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</si>
  <si>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</si>
  <si>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</si>
  <si>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</si>
  <si>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</si>
  <si>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</si>
  <si>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</si>
  <si>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</si>
  <si>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</si>
  <si>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</si>
  <si>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</si>
  <si>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</si>
  <si>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</si>
  <si>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</si>
  <si>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</si>
  <si>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</si>
  <si>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</si>
  <si>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●月</t>
    <rPh sb="1" eb="2">
      <t>ガツ</t>
    </rPh>
    <phoneticPr fontId="2"/>
  </si>
  <si>
    <t>第1期（上期）</t>
    <rPh sb="0" eb="1">
      <t>ダイ</t>
    </rPh>
    <rPh sb="2" eb="3">
      <t>キ</t>
    </rPh>
    <rPh sb="4" eb="6">
      <t>カミキ</t>
    </rPh>
    <phoneticPr fontId="1"/>
  </si>
  <si>
    <t>　①　第1期（上期）</t>
    <rPh sb="3" eb="4">
      <t>ダイ</t>
    </rPh>
    <rPh sb="5" eb="6">
      <t>キ</t>
    </rPh>
    <rPh sb="7" eb="9">
      <t>カミキ</t>
    </rPh>
    <phoneticPr fontId="1"/>
  </si>
  <si>
    <t>　②　第1期（下期）</t>
    <rPh sb="3" eb="4">
      <t>ダイ</t>
    </rPh>
    <rPh sb="5" eb="6">
      <t>キ</t>
    </rPh>
    <rPh sb="7" eb="9">
      <t>シモキ</t>
    </rPh>
    <phoneticPr fontId="1"/>
  </si>
  <si>
    <t>第1期（下期）</t>
    <rPh sb="0" eb="1">
      <t>ダイ</t>
    </rPh>
    <rPh sb="2" eb="3">
      <t>キ</t>
    </rPh>
    <rPh sb="4" eb="6">
      <t>シモキ</t>
    </rPh>
    <phoneticPr fontId="1"/>
  </si>
  <si>
    <t>現金売上</t>
    <rPh sb="0" eb="2">
      <t>ゲンキン</t>
    </rPh>
    <rPh sb="2" eb="4">
      <t>ウリアゲ</t>
    </rPh>
    <phoneticPr fontId="2"/>
  </si>
  <si>
    <t>現金仕入</t>
    <rPh sb="0" eb="2">
      <t>ゲンキン</t>
    </rPh>
    <rPh sb="2" eb="4">
      <t>シイレ</t>
    </rPh>
    <phoneticPr fontId="1"/>
  </si>
  <si>
    <t>手形決済</t>
    <rPh sb="0" eb="2">
      <t>テガタ</t>
    </rPh>
    <rPh sb="2" eb="4">
      <t>ケッサイ</t>
    </rPh>
    <phoneticPr fontId="1"/>
  </si>
  <si>
    <t>売上原価</t>
    <rPh sb="0" eb="2">
      <t>ウリアゲ</t>
    </rPh>
    <rPh sb="2" eb="4">
      <t>ゲンカ</t>
    </rPh>
    <phoneticPr fontId="1"/>
  </si>
  <si>
    <t>その他支出</t>
    <rPh sb="2" eb="3">
      <t>タ</t>
    </rPh>
    <rPh sb="3" eb="5">
      <t>シシュツ</t>
    </rPh>
    <phoneticPr fontId="1"/>
  </si>
  <si>
    <t>手形期日入金</t>
    <rPh sb="0" eb="2">
      <t>テガタ</t>
    </rPh>
    <rPh sb="2" eb="4">
      <t>キジツ</t>
    </rPh>
    <rPh sb="4" eb="6">
      <t>ニュウキン</t>
    </rPh>
    <phoneticPr fontId="1"/>
  </si>
  <si>
    <t>手形割引</t>
    <rPh sb="0" eb="2">
      <t>テガタ</t>
    </rPh>
    <rPh sb="2" eb="4">
      <t>ワリビキ</t>
    </rPh>
    <phoneticPr fontId="1"/>
  </si>
  <si>
    <t>　①　月次資金繰り表</t>
    <rPh sb="3" eb="5">
      <t>ゲツジ</t>
    </rPh>
    <rPh sb="5" eb="7">
      <t>シキン</t>
    </rPh>
    <rPh sb="7" eb="8">
      <t>グ</t>
    </rPh>
    <rPh sb="9" eb="10">
      <t>ヒョウ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</si>
  <si>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</si>
  <si>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　1．法人（経営主体）の概要</t>
    <rPh sb="3" eb="5">
      <t>ホウジン</t>
    </rPh>
    <rPh sb="6" eb="8">
      <t>ケイエイ</t>
    </rPh>
    <rPh sb="8" eb="10">
      <t>シュタイ</t>
    </rPh>
    <rPh sb="12" eb="14">
      <t>ガイヨウ</t>
    </rPh>
    <phoneticPr fontId="1"/>
  </si>
  <si>
    <t>無</t>
    <rPh sb="0" eb="1">
      <t>ナシ</t>
    </rPh>
    <phoneticPr fontId="1"/>
  </si>
  <si>
    <t>有</t>
    <rPh sb="0" eb="1">
      <t>ア</t>
    </rPh>
    <phoneticPr fontId="1"/>
  </si>
  <si>
    <t>補助金等</t>
    <rPh sb="0" eb="3">
      <t>ホジョキン</t>
    </rPh>
    <rPh sb="3" eb="4">
      <t>トウ</t>
    </rPh>
    <phoneticPr fontId="1"/>
  </si>
  <si>
    <t>法人名</t>
    <rPh sb="0" eb="2">
      <t>ホウジン</t>
    </rPh>
    <rPh sb="2" eb="3">
      <t>メイ</t>
    </rPh>
    <phoneticPr fontId="1"/>
  </si>
  <si>
    <t>採用</t>
    <rPh sb="0" eb="2">
      <t>サイヨウ</t>
    </rPh>
    <phoneticPr fontId="1"/>
  </si>
  <si>
    <t>育成</t>
    <rPh sb="0" eb="2">
      <t>イクセイ</t>
    </rPh>
    <phoneticPr fontId="1"/>
  </si>
  <si>
    <t>評価・処遇</t>
    <rPh sb="0" eb="2">
      <t>ヒョウカ</t>
    </rPh>
    <rPh sb="3" eb="5">
      <t>ショグウ</t>
    </rPh>
    <phoneticPr fontId="1"/>
  </si>
  <si>
    <t>キャリアパス</t>
    <phoneticPr fontId="1"/>
  </si>
  <si>
    <t>※賃貸物件の場合</t>
    <rPh sb="1" eb="3">
      <t>チンタイ</t>
    </rPh>
    <rPh sb="3" eb="5">
      <t>ブッケン</t>
    </rPh>
    <rPh sb="6" eb="8">
      <t>バアイ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</si>
  <si>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</si>
  <si>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</si>
  <si>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達成している</t>
    <rPh sb="0" eb="2">
      <t>タッセイ</t>
    </rPh>
    <phoneticPr fontId="1"/>
  </si>
  <si>
    <t>達成していない</t>
    <rPh sb="0" eb="2">
      <t>タッセイ</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</si>
  <si>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</si>
  <si>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【新設】当法人が目指すソーシャルファームに相応しい場所・建物等のイメージはできており、現在物件を探しているところである。</t>
    <rPh sb="1" eb="3">
      <t>シンセツ</t>
    </rPh>
    <rPh sb="4" eb="7">
      <t>トウホウジン</t>
    </rPh>
    <rPh sb="8" eb="10">
      <t>メザ</t>
    </rPh>
    <rPh sb="21" eb="23">
      <t>フサワ</t>
    </rPh>
    <rPh sb="25" eb="27">
      <t>バショ</t>
    </rPh>
    <rPh sb="28" eb="30">
      <t>タテモノ</t>
    </rPh>
    <rPh sb="30" eb="31">
      <t>トウ</t>
    </rPh>
    <rPh sb="43" eb="45">
      <t>ゲンザイ</t>
    </rPh>
    <rPh sb="45" eb="47">
      <t>ブッケン</t>
    </rPh>
    <rPh sb="48" eb="49">
      <t>サガ</t>
    </rPh>
    <phoneticPr fontId="1"/>
  </si>
  <si>
    <t>施設保有者との関係性</t>
    <rPh sb="0" eb="2">
      <t>シセツ</t>
    </rPh>
    <rPh sb="2" eb="5">
      <t>ホユウシャ</t>
    </rPh>
    <rPh sb="7" eb="10">
      <t>カンケイセイ</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</si>
  <si>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</si>
  <si>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（単位：千円）</t>
    <rPh sb="1" eb="3">
      <t>タンイ</t>
    </rPh>
    <rPh sb="4" eb="5">
      <t>セン</t>
    </rPh>
    <rPh sb="5" eb="6">
      <t>エン</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</si>
  <si>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</si>
  <si>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</si>
  <si>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</si>
  <si>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借入金</t>
    <rPh sb="0" eb="2">
      <t>カリイレ</t>
    </rPh>
    <rPh sb="2" eb="3">
      <t>キン</t>
    </rPh>
    <phoneticPr fontId="1"/>
  </si>
  <si>
    <t>借入金返済</t>
    <rPh sb="0" eb="2">
      <t>カリイレ</t>
    </rPh>
    <rPh sb="2" eb="3">
      <t>キン</t>
    </rPh>
    <rPh sb="3" eb="5">
      <t>ヘンサイ</t>
    </rPh>
    <phoneticPr fontId="1"/>
  </si>
  <si>
    <t>売掛金回収</t>
    <rPh sb="0" eb="2">
      <t>ウリカケ</t>
    </rPh>
    <rPh sb="2" eb="3">
      <t>キン</t>
    </rPh>
    <rPh sb="3" eb="5">
      <t>カイシュウ</t>
    </rPh>
    <phoneticPr fontId="1"/>
  </si>
  <si>
    <t>買掛金支払</t>
    <rPh sb="0" eb="3">
      <t>カイカケキン</t>
    </rPh>
    <rPh sb="3" eb="5">
      <t>シハライ</t>
    </rPh>
    <phoneticPr fontId="1"/>
  </si>
  <si>
    <t>その他支払</t>
    <rPh sb="2" eb="3">
      <t>タ</t>
    </rPh>
    <rPh sb="3" eb="5">
      <t>シハライ</t>
    </rPh>
    <phoneticPr fontId="1"/>
  </si>
  <si>
    <t>前受金入金</t>
    <rPh sb="0" eb="2">
      <t>マエウケ</t>
    </rPh>
    <rPh sb="2" eb="3">
      <t>キン</t>
    </rPh>
    <rPh sb="3" eb="5">
      <t>ニュウキン</t>
    </rPh>
    <phoneticPr fontId="1"/>
  </si>
  <si>
    <t>その他入金</t>
    <rPh sb="2" eb="3">
      <t>タ</t>
    </rPh>
    <rPh sb="3" eb="5">
      <t>ニュウキン</t>
    </rPh>
    <phoneticPr fontId="1"/>
  </si>
  <si>
    <t>未払金支払</t>
    <rPh sb="0" eb="2">
      <t>ミバライ</t>
    </rPh>
    <rPh sb="2" eb="3">
      <t>キン</t>
    </rPh>
    <rPh sb="3" eb="5">
      <t>シハライ</t>
    </rPh>
    <phoneticPr fontId="1"/>
  </si>
  <si>
    <t>人件費支払</t>
    <rPh sb="0" eb="3">
      <t>ジンケンヒ</t>
    </rPh>
    <rPh sb="3" eb="5">
      <t>シハライ</t>
    </rPh>
    <phoneticPr fontId="1"/>
  </si>
  <si>
    <t>設備投資</t>
    <rPh sb="0" eb="2">
      <t>セツビ</t>
    </rPh>
    <rPh sb="2" eb="4">
      <t>トウシ</t>
    </rPh>
    <phoneticPr fontId="1"/>
  </si>
  <si>
    <t>収入計 (E)</t>
    <rPh sb="0" eb="2">
      <t>シュウニュウ</t>
    </rPh>
    <phoneticPr fontId="1"/>
  </si>
  <si>
    <t>支出計 (F)</t>
    <rPh sb="0" eb="2">
      <t>シシュツ</t>
    </rPh>
    <phoneticPr fontId="1"/>
  </si>
  <si>
    <t>収入計（B)</t>
    <rPh sb="0" eb="2">
      <t>シュウニュウ</t>
    </rPh>
    <rPh sb="2" eb="3">
      <t>ケイ</t>
    </rPh>
    <phoneticPr fontId="1"/>
  </si>
  <si>
    <t>支出計（C)</t>
    <rPh sb="0" eb="2">
      <t>シシュツ</t>
    </rPh>
    <rPh sb="2" eb="3">
      <t>ケイ</t>
    </rPh>
    <phoneticPr fontId="1"/>
  </si>
  <si>
    <t>収支計(G)=(E)-(F)</t>
    <rPh sb="0" eb="2">
      <t>シュウシ</t>
    </rPh>
    <rPh sb="2" eb="3">
      <t>ケイ</t>
    </rPh>
    <phoneticPr fontId="1"/>
  </si>
  <si>
    <t>目　次</t>
    <rPh sb="0" eb="1">
      <t>メ</t>
    </rPh>
    <rPh sb="2" eb="3">
      <t>ツギ</t>
    </rPh>
    <phoneticPr fontId="1"/>
  </si>
  <si>
    <t>対象法人ではない</t>
    <rPh sb="0" eb="2">
      <t>タイショウ</t>
    </rPh>
    <rPh sb="2" eb="4">
      <t>ホウジン</t>
    </rPh>
    <phoneticPr fontId="1"/>
  </si>
  <si>
    <t>1-2 ② 組織体制</t>
    <rPh sb="6" eb="8">
      <t>ソシキ</t>
    </rPh>
    <rPh sb="8" eb="10">
      <t>タイセイ</t>
    </rPh>
    <phoneticPr fontId="1"/>
  </si>
  <si>
    <t>人材に対する
基本的考え方</t>
    <rPh sb="0" eb="2">
      <t>ジンザイ</t>
    </rPh>
    <rPh sb="3" eb="4">
      <t>タイ</t>
    </rPh>
    <rPh sb="7" eb="10">
      <t>キホンテキ</t>
    </rPh>
    <rPh sb="10" eb="11">
      <t>カンガ</t>
    </rPh>
    <rPh sb="12" eb="13">
      <t>カタ</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</si>
  <si>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</si>
  <si>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</si>
  <si>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</si>
  <si>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事業連携先及び
連携内容</t>
    <rPh sb="0" eb="2">
      <t>ジギョウ</t>
    </rPh>
    <rPh sb="2" eb="4">
      <t>レンケイ</t>
    </rPh>
    <rPh sb="4" eb="5">
      <t>サキ</t>
    </rPh>
    <rPh sb="5" eb="6">
      <t>オヨ</t>
    </rPh>
    <rPh sb="8" eb="10">
      <t>レンケイ</t>
    </rPh>
    <rPh sb="10" eb="12">
      <t>ナイヨウ</t>
    </rPh>
    <phoneticPr fontId="2"/>
  </si>
  <si>
    <t>1期</t>
    <rPh sb="1" eb="2">
      <t>キ</t>
    </rPh>
    <phoneticPr fontId="2"/>
  </si>
  <si>
    <t>2期</t>
    <rPh sb="1" eb="2">
      <t>キ</t>
    </rPh>
    <phoneticPr fontId="2"/>
  </si>
  <si>
    <t>3期</t>
    <rPh sb="1" eb="2">
      <t>キ</t>
    </rPh>
    <phoneticPr fontId="2"/>
  </si>
  <si>
    <t>4期</t>
    <rPh sb="1" eb="2">
      <t>キ</t>
    </rPh>
    <phoneticPr fontId="2"/>
  </si>
  <si>
    <t>5期</t>
    <rPh sb="1" eb="2">
      <t>キ</t>
    </rPh>
    <phoneticPr fontId="2"/>
  </si>
  <si>
    <t>2-1② 交通アクセス・案内図</t>
    <rPh sb="5" eb="7">
      <t>コウツウ</t>
    </rPh>
    <rPh sb="12" eb="15">
      <t>アンナイズ</t>
    </rPh>
    <phoneticPr fontId="2"/>
  </si>
  <si>
    <t>　②　月次売上実績・計画（第1期）</t>
    <phoneticPr fontId="1"/>
  </si>
  <si>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</si>
  <si>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受付番号</t>
    <rPh sb="0" eb="2">
      <t>ウケツケ</t>
    </rPh>
    <rPh sb="2" eb="4">
      <t>バンゴウ</t>
    </rPh>
    <phoneticPr fontId="1"/>
  </si>
  <si>
    <t>提出日</t>
    <rPh sb="0" eb="2">
      <t>テイシュツ</t>
    </rPh>
    <rPh sb="2" eb="3">
      <t>ビ</t>
    </rPh>
    <phoneticPr fontId="1"/>
  </si>
  <si>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</si>
  <si>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</si>
  <si>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</si>
  <si>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</si>
  <si>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</si>
  <si>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</si>
  <si>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</si>
  <si>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</si>
  <si>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</si>
  <si>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</si>
  <si>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</si>
  <si>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</si>
  <si>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</si>
  <si>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</si>
  <si>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</si>
  <si>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</si>
  <si>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</si>
  <si>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</si>
  <si>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</si>
  <si>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</si>
  <si>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</si>
  <si>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</si>
  <si>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</si>
  <si>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</si>
  <si>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</si>
  <si>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</si>
  <si>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</si>
  <si>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</si>
  <si>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</si>
  <si>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</si>
  <si>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</si>
  <si>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</si>
  <si>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</si>
  <si>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</si>
  <si>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</si>
  <si>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</si>
  <si>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</si>
  <si>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</si>
  <si>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</si>
  <si>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</si>
  <si>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</si>
  <si>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</si>
  <si>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</si>
  <si>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</si>
  <si>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</si>
  <si>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</si>
  <si>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</si>
  <si>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</si>
  <si>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</si>
  <si>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</si>
  <si>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</si>
  <si>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</si>
  <si>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</si>
  <si>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</si>
  <si>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</si>
  <si>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</si>
  <si>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</si>
  <si>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</si>
  <si>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</si>
  <si>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</si>
  <si>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</si>
  <si>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</si>
  <si>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</si>
  <si>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</si>
  <si>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</si>
  <si>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</si>
  <si>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</si>
  <si>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</si>
  <si>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</si>
  <si>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</si>
  <si>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</si>
  <si>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</si>
  <si>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</si>
  <si>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</si>
  <si>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</si>
  <si>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</si>
  <si>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</si>
  <si>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</si>
  <si>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</si>
  <si>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</si>
  <si>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</si>
  <si>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</si>
  <si>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</si>
  <si>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</si>
  <si>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</si>
  <si>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</si>
  <si>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</si>
  <si>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</si>
  <si>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</si>
  <si>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</si>
  <si>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</si>
  <si>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</si>
  <si>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</si>
  <si>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</si>
  <si>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</si>
  <si>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</si>
  <si>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4">
      <t>ダイ</t>
    </rPh>
    <rPh sb="4" eb="6">
      <t>ブンルイ</t>
    </rPh>
    <phoneticPr fontId="1"/>
  </si>
  <si>
    <t>業種（中分類）</t>
    <rPh sb="0" eb="2">
      <t>ギョウシュ</t>
    </rPh>
    <rPh sb="3" eb="6">
      <t>チュウブンルイ</t>
    </rPh>
    <phoneticPr fontId="1"/>
  </si>
  <si>
    <t>（大分類リストから選択してください）</t>
    <rPh sb="1" eb="4">
      <t>ダイブンルイ</t>
    </rPh>
    <rPh sb="9" eb="11">
      <t>センタク</t>
    </rPh>
    <phoneticPr fontId="1"/>
  </si>
  <si>
    <t>（中分類リストから選択してください）</t>
    <rPh sb="1" eb="4">
      <t>チュウブンルイ</t>
    </rPh>
    <rPh sb="9" eb="11">
      <t>センタク</t>
    </rPh>
    <phoneticPr fontId="2"/>
  </si>
  <si>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</si>
  <si>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</si>
  <si>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</si>
  <si>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</si>
  <si>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</si>
  <si>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　①　中期収支計画表</t>
    <rPh sb="3" eb="5">
      <t>チュウキ</t>
    </rPh>
    <rPh sb="5" eb="7">
      <t>シュウシ</t>
    </rPh>
    <rPh sb="7" eb="9">
      <t>ケイカク</t>
    </rPh>
    <rPh sb="9" eb="10">
      <t>ヒョウ</t>
    </rPh>
    <phoneticPr fontId="1"/>
  </si>
  <si>
    <t>第1期計</t>
    <rPh sb="0" eb="1">
      <t>ダイ</t>
    </rPh>
    <rPh sb="2" eb="3">
      <t>キ</t>
    </rPh>
    <rPh sb="3" eb="4">
      <t>ケイ</t>
    </rPh>
    <phoneticPr fontId="2"/>
  </si>
  <si>
    <t>年間計</t>
    <rPh sb="0" eb="2">
      <t>ネンカン</t>
    </rPh>
    <rPh sb="2" eb="3">
      <t>ケイ</t>
    </rPh>
    <phoneticPr fontId="1"/>
  </si>
  <si>
    <t>翌月繰越現金・預金(H)=（D)＋（G)</t>
    <rPh sb="1" eb="2">
      <t>ゲツ</t>
    </rPh>
    <phoneticPr fontId="2"/>
  </si>
  <si>
    <t>令和　年　月　日</t>
    <rPh sb="0" eb="2">
      <t>レイワ</t>
    </rPh>
    <rPh sb="3" eb="4">
      <t>ネン</t>
    </rPh>
    <rPh sb="5" eb="6">
      <t>ゲツ</t>
    </rPh>
    <rPh sb="7" eb="8">
      <t>ニチ</t>
    </rPh>
    <phoneticPr fontId="1"/>
  </si>
  <si>
    <r>
      <t>【</t>
    </r>
    <r>
      <rPr>
        <b/>
        <sz val="16"/>
        <rFont val="Meiryo UI"/>
        <family val="3"/>
        <charset val="128"/>
      </rPr>
      <t>認証</t>
    </r>
    <r>
      <rPr>
        <sz val="16"/>
        <rFont val="Meiryo UI"/>
        <family val="3"/>
        <charset val="128"/>
      </rPr>
      <t>申請用】</t>
    </r>
    <rPh sb="1" eb="3">
      <t>ニンショウ</t>
    </rPh>
    <rPh sb="3" eb="6">
      <t>シンセイヨウ</t>
    </rPh>
    <phoneticPr fontId="1"/>
  </si>
  <si>
    <t>2-1①　ソーシャルファームの基本情報</t>
    <rPh sb="15" eb="17">
      <t>キホン</t>
    </rPh>
    <rPh sb="17" eb="19">
      <t>ジョウホウ</t>
    </rPh>
    <phoneticPr fontId="1"/>
  </si>
  <si>
    <t>2-2　ソーシャルファームの運営方針・体制</t>
    <rPh sb="14" eb="16">
      <t>ウンエイ</t>
    </rPh>
    <rPh sb="16" eb="18">
      <t>ホウシン</t>
    </rPh>
    <rPh sb="19" eb="21">
      <t>タイセイ</t>
    </rPh>
    <phoneticPr fontId="1"/>
  </si>
  <si>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</si>
  <si>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</si>
  <si>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</si>
  <si>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</si>
  <si>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</si>
  <si>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</si>
  <si>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</si>
  <si>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</si>
  <si>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</si>
  <si>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活動年数</t>
    <rPh sb="0" eb="2">
      <t>カツドウ</t>
    </rPh>
    <rPh sb="2" eb="4">
      <t>ネンスウ</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</si>
  <si>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</si>
  <si>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※事務局記入欄</t>
    <rPh sb="1" eb="4">
      <t>ジムキョク</t>
    </rPh>
    <rPh sb="4" eb="6">
      <t>キニュウ</t>
    </rPh>
    <rPh sb="6" eb="7">
      <t>ラン</t>
    </rPh>
    <phoneticPr fontId="1"/>
  </si>
  <si>
    <t>ソーシャルファーム
支援事業補助金</t>
    <rPh sb="10" eb="12">
      <t>シエン</t>
    </rPh>
    <rPh sb="12" eb="14">
      <t>ジギョウ</t>
    </rPh>
    <rPh sb="14" eb="17">
      <t>ホジョキン</t>
    </rPh>
    <phoneticPr fontId="1"/>
  </si>
  <si>
    <t>N80　娯楽業</t>
    <rPh sb="4" eb="7">
      <t>ゴラクギョウ</t>
    </rPh>
    <phoneticPr fontId="1"/>
  </si>
  <si>
    <t>事業連携先との
関係図</t>
    <rPh sb="0" eb="2">
      <t>ジギョウ</t>
    </rPh>
    <rPh sb="2" eb="4">
      <t>レンケイ</t>
    </rPh>
    <rPh sb="4" eb="5">
      <t>サキ</t>
    </rPh>
    <rPh sb="8" eb="11">
      <t>カンケイズ</t>
    </rPh>
    <phoneticPr fontId="2"/>
  </si>
  <si>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</si>
  <si>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</si>
  <si>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　3．認証ソーシャルファームとしての中期計画（5か年）</t>
    <rPh sb="3" eb="5">
      <t>ニンショウ</t>
    </rPh>
    <rPh sb="18" eb="20">
      <t>チュウキ</t>
    </rPh>
    <rPh sb="20" eb="22">
      <t>ケイカク</t>
    </rPh>
    <rPh sb="25" eb="26">
      <t>ネン</t>
    </rPh>
    <phoneticPr fontId="1"/>
  </si>
  <si>
    <t>　　　　　年　　　か月</t>
    <rPh sb="5" eb="6">
      <t>ネン</t>
    </rPh>
    <rPh sb="10" eb="11">
      <t>ゲツ</t>
    </rPh>
    <phoneticPr fontId="1"/>
  </si>
  <si>
    <t>３ 認証ソーシャルファームとしての中期計画（5か年）</t>
    <rPh sb="2" eb="4">
      <t>ニンショウ</t>
    </rPh>
    <rPh sb="17" eb="19">
      <t>チュウキ</t>
    </rPh>
    <rPh sb="19" eb="21">
      <t>ケイカク</t>
    </rPh>
    <rPh sb="24" eb="25">
      <t>ネン</t>
    </rPh>
    <phoneticPr fontId="2"/>
  </si>
  <si>
    <t>　　　　　　線　　　　　　　駅　　　　　　改札口　　　　　　徒歩　　　　分</t>
    <phoneticPr fontId="1"/>
  </si>
  <si>
    <r>
      <t>整備・改修費等の交付決定</t>
    </r>
    <r>
      <rPr>
        <sz val="8"/>
        <rFont val="Meiryo UI"/>
        <family val="3"/>
        <charset val="128"/>
      </rPr>
      <t xml:space="preserve"> </t>
    </r>
    <r>
      <rPr>
        <sz val="6"/>
        <rFont val="Meiryo UI"/>
        <family val="3"/>
        <charset val="128"/>
      </rPr>
      <t>※予備認証から認証申請する場合のみ</t>
    </r>
    <rPh sb="0" eb="2">
      <t>セイビ</t>
    </rPh>
    <rPh sb="3" eb="5">
      <t>カイシュウ</t>
    </rPh>
    <rPh sb="5" eb="6">
      <t>ヒ</t>
    </rPh>
    <rPh sb="6" eb="7">
      <t>トウ</t>
    </rPh>
    <rPh sb="8" eb="10">
      <t>コウフ</t>
    </rPh>
    <rPh sb="10" eb="12">
      <t>ケッテイ</t>
    </rPh>
    <phoneticPr fontId="1"/>
  </si>
  <si>
    <t>千円</t>
    <rPh sb="0" eb="1">
      <t>セン</t>
    </rPh>
    <rPh sb="1" eb="2">
      <t>エン</t>
    </rPh>
    <phoneticPr fontId="1"/>
  </si>
  <si>
    <t>販売費・一般管理費(D)</t>
    <rPh sb="0" eb="2">
      <t>ハンバイ</t>
    </rPh>
    <rPh sb="4" eb="6">
      <t>イッパン</t>
    </rPh>
    <rPh sb="6" eb="9">
      <t>カンリヒ</t>
    </rPh>
    <phoneticPr fontId="1"/>
  </si>
  <si>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</si>
  <si>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　　　　年　　　　月</t>
    <rPh sb="4" eb="5">
      <t>ネン</t>
    </rPh>
    <rPh sb="9" eb="10">
      <t>ゲツ</t>
    </rPh>
    <phoneticPr fontId="1"/>
  </si>
  <si>
    <t>　自社所有物件</t>
    <phoneticPr fontId="1"/>
  </si>
  <si>
    <t>（取得年月）</t>
    <phoneticPr fontId="1"/>
  </si>
  <si>
    <t>　　　年　　月</t>
    <phoneticPr fontId="1"/>
  </si>
  <si>
    <t>　賃貸物件</t>
    <phoneticPr fontId="1"/>
  </si>
  <si>
    <t>　　　年　　月～　　年　　月</t>
    <phoneticPr fontId="1"/>
  </si>
  <si>
    <t>事業開始年月</t>
    <rPh sb="0" eb="2">
      <t>ジギョウ</t>
    </rPh>
    <rPh sb="2" eb="4">
      <t>カイシ</t>
    </rPh>
    <rPh sb="4" eb="6">
      <t>ネンゲツ</t>
    </rPh>
    <phoneticPr fontId="1"/>
  </si>
  <si>
    <t>H48　運輸に附帯するサービス業</t>
    <rPh sb="4" eb="6">
      <t>ウンユ</t>
    </rPh>
    <rPh sb="7" eb="9">
      <t>フタイ</t>
    </rPh>
    <rPh sb="15" eb="16">
      <t>ギョウ</t>
    </rPh>
    <phoneticPr fontId="2"/>
  </si>
  <si>
    <t>G40　インターネット附随サービス業</t>
    <rPh sb="11" eb="13">
      <t>フズイ</t>
    </rPh>
    <rPh sb="17" eb="18">
      <t>ギョウ</t>
    </rPh>
    <phoneticPr fontId="2"/>
  </si>
  <si>
    <t>（連絡先）
事業統括責任者</t>
    <rPh sb="6" eb="8">
      <t>ジギョウ</t>
    </rPh>
    <rPh sb="8" eb="10">
      <t>トウカツ</t>
    </rPh>
    <rPh sb="10" eb="13">
      <t>セキニンシャ</t>
    </rPh>
    <phoneticPr fontId="1"/>
  </si>
  <si>
    <t>申請の動機</t>
    <rPh sb="0" eb="2">
      <t>シンセイ</t>
    </rPh>
    <rPh sb="3" eb="5">
      <t>ドウキ</t>
    </rPh>
    <phoneticPr fontId="1"/>
  </si>
  <si>
    <t>■はじめに</t>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</si>
  <si>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</si>
  <si>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</si>
  <si>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</si>
  <si>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</si>
  <si>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親会社・関連会社等（1-1）</t>
    <rPh sb="0" eb="3">
      <t>オヤガイシャ</t>
    </rPh>
    <rPh sb="4" eb="6">
      <t>カンレン</t>
    </rPh>
    <rPh sb="6" eb="8">
      <t>カイシャ</t>
    </rPh>
    <rPh sb="8" eb="9">
      <t>トウ</t>
    </rPh>
    <phoneticPr fontId="1"/>
  </si>
  <si>
    <t>当社の経営を支配し意思決定に影響を及ぼす法人（親会社・関連会社等）は存在しない。</t>
    <rPh sb="0" eb="2">
      <t>トウシャ</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</si>
  <si>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</si>
  <si>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経営の独立性
（親会社等）</t>
    <rPh sb="0" eb="2">
      <t>ケイエイ</t>
    </rPh>
    <rPh sb="3" eb="6">
      <t>ドクリツセイ</t>
    </rPh>
    <rPh sb="8" eb="11">
      <t>オヤガイシャ</t>
    </rPh>
    <rPh sb="11" eb="12">
      <t>トウ</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</si>
  <si>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</si>
  <si>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</si>
  <si>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</si>
  <si>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取引先</t>
    <rPh sb="0" eb="2">
      <t>トリヒキ</t>
    </rPh>
    <rPh sb="2" eb="3">
      <t>サキ</t>
    </rPh>
    <phoneticPr fontId="1"/>
  </si>
  <si>
    <t>売上の確度</t>
    <rPh sb="0" eb="2">
      <t>ウリアゲ</t>
    </rPh>
    <rPh sb="3" eb="5">
      <t>カクド</t>
    </rPh>
    <phoneticPr fontId="1"/>
  </si>
  <si>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</si>
  <si>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</si>
  <si>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</si>
  <si>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管理責任者
氏名</t>
    <rPh sb="0" eb="2">
      <t>カンリ</t>
    </rPh>
    <rPh sb="2" eb="4">
      <t>セキニン</t>
    </rPh>
    <rPh sb="6" eb="8">
      <t>シメイ</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</si>
  <si>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</si>
  <si>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予備認証を経ることなく、認証を申請する</t>
    <rPh sb="0" eb="2">
      <t>ヨビ</t>
    </rPh>
    <rPh sb="2" eb="4">
      <t>ニンショウ</t>
    </rPh>
    <rPh sb="5" eb="6">
      <t>ヘ</t>
    </rPh>
    <rPh sb="12" eb="14">
      <t>ニンショウ</t>
    </rPh>
    <rPh sb="15" eb="17">
      <t>シンセイ</t>
    </rPh>
    <phoneticPr fontId="1"/>
  </si>
  <si>
    <t>予備認証を経て、認証を申請する</t>
    <rPh sb="5" eb="6">
      <t>ヘ</t>
    </rPh>
    <phoneticPr fontId="1"/>
  </si>
  <si>
    <t>（選択してください）</t>
    <rPh sb="1" eb="3">
      <t>センタク</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</si>
  <si>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</si>
  <si>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</si>
  <si>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</si>
  <si>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</si>
  <si>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</si>
  <si>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</si>
  <si>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</si>
  <si>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</si>
  <si>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</si>
  <si>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</si>
  <si>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</si>
  <si>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</si>
  <si>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</si>
  <si>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</si>
  <si>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</si>
  <si>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</si>
  <si>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</si>
  <si>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</si>
  <si>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</si>
  <si>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別紙</t>
    <rPh sb="0" eb="2">
      <t>ベッシ</t>
    </rPh>
    <phoneticPr fontId="2"/>
  </si>
  <si>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</si>
  <si>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</si>
  <si>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</si>
  <si>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</si>
  <si>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</si>
  <si>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</si>
  <si>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</si>
  <si>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</si>
  <si>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運営費（人件費等）の申請予定</t>
    <rPh sb="4" eb="7">
      <t>ジンケンヒ</t>
    </rPh>
    <rPh sb="7" eb="8">
      <t>トウ</t>
    </rPh>
    <rPh sb="12" eb="14">
      <t>ヨテイ</t>
    </rPh>
    <phoneticPr fontId="1"/>
  </si>
  <si>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</si>
  <si>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</si>
  <si>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</si>
  <si>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</si>
  <si>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</si>
  <si>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</si>
  <si>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</si>
  <si>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t>２　今後申請を予定している補助金等</t>
    <rPh sb="2" eb="4">
      <t>コンゴ</t>
    </rPh>
    <rPh sb="4" eb="6">
      <t>シンセイ</t>
    </rPh>
    <rPh sb="7" eb="9">
      <t>ヨテイ</t>
    </rPh>
    <rPh sb="13" eb="16">
      <t>ホジョキン</t>
    </rPh>
    <rPh sb="16" eb="17">
      <t>トウ</t>
    </rPh>
    <phoneticPr fontId="2"/>
  </si>
  <si>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</si>
  <si>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</si>
  <si>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r>
      <t xml:space="preserve">　組織構成・体系図
</t>
    </r>
    <r>
      <rPr>
        <sz val="10"/>
        <rFont val="ＭＳ Ｐ明朝"/>
        <family val="1"/>
        <charset val="128"/>
      </rPr>
      <t>※「申請書類提出日」時点で作成してください。
※法人の組織概要（経理・人事部門含む）、ソーシャルファームと他部門との関係性等を図式化してください。
※法人の従業員数、各部門の人員（管理職・一般、兼務）を表示してください。</t>
    </r>
    <rPh sb="14" eb="16">
      <t>シンセイ</t>
    </rPh>
    <rPh sb="16" eb="18">
      <t>ショルイ</t>
    </rPh>
    <rPh sb="18" eb="20">
      <t>テイシュツ</t>
    </rPh>
    <rPh sb="20" eb="21">
      <t>ビ</t>
    </rPh>
    <rPh sb="22" eb="23">
      <t>ジ</t>
    </rPh>
    <rPh sb="23" eb="24">
      <t>テン</t>
    </rPh>
    <rPh sb="25" eb="27">
      <t>サクセイ</t>
    </rPh>
    <rPh sb="89" eb="91">
      <t>ホウジン</t>
    </rPh>
    <rPh sb="92" eb="95">
      <t>ジュウギョウイン</t>
    </rPh>
    <rPh sb="95" eb="96">
      <t>スウ</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</si>
  <si>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※作成時点は、「申請書類提出日」時点としてください。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シンセイ</t>
    </rPh>
    <rPh sb="69" eb="71">
      <t>ショルイ</t>
    </rPh>
    <rPh sb="71" eb="73">
      <t>テイシュツ</t>
    </rPh>
    <rPh sb="73" eb="74">
      <t>ビ</t>
    </rPh>
    <rPh sb="75" eb="77">
      <t>ジテン</t>
    </rPh>
    <phoneticPr fontId="2"/>
  </si>
  <si>
    <t>5年後の
ありたい姿</t>
    <rPh sb="1" eb="3">
      <t>ネンゴ</t>
    </rPh>
    <rPh sb="9" eb="10">
      <t>スガタ</t>
    </rPh>
    <phoneticPr fontId="1"/>
  </si>
  <si>
    <t>R6版</t>
    <rPh sb="2" eb="3">
      <t>バン</t>
    </rPh>
    <phoneticPr fontId="1"/>
  </si>
  <si>
    <t>※「5年後のありたい姿」とその実現に向けた5か年の行動計画について、「ビジネス」と「共に働く職場」の２つの視点から具体的に記述してください。</t>
    <rPh sb="3" eb="5">
      <t>ネンゴ</t>
    </rPh>
    <rPh sb="10" eb="11">
      <t>スガタ</t>
    </rPh>
    <rPh sb="15" eb="17">
      <t>ジツゲン</t>
    </rPh>
    <rPh sb="18" eb="19">
      <t>ム</t>
    </rPh>
    <rPh sb="23" eb="24">
      <t>ネン</t>
    </rPh>
    <rPh sb="25" eb="27">
      <t>コウドウ</t>
    </rPh>
    <rPh sb="27" eb="29">
      <t>ケイカク</t>
    </rPh>
    <rPh sb="42" eb="43">
      <t>トモ</t>
    </rPh>
    <rPh sb="44" eb="45">
      <t>ハタラ</t>
    </rPh>
    <rPh sb="46" eb="48">
      <t>ショクバ</t>
    </rPh>
    <rPh sb="53" eb="55">
      <t>シテン</t>
    </rPh>
    <rPh sb="57" eb="60">
      <t>グタイテキ</t>
    </rPh>
    <rPh sb="61" eb="63">
      <t>キジュツ</t>
    </rPh>
    <phoneticPr fontId="1"/>
  </si>
  <si>
    <t>3-1　ビジョン（５年度のありたい姿）と具体的行動計画　</t>
    <rPh sb="10" eb="12">
      <t>ネンド</t>
    </rPh>
    <rPh sb="17" eb="18">
      <t>スガタ</t>
    </rPh>
    <rPh sb="20" eb="23">
      <t>グタイテキ</t>
    </rPh>
    <rPh sb="23" eb="25">
      <t>コウドウ</t>
    </rPh>
    <rPh sb="25" eb="27">
      <t>ケイカク</t>
    </rPh>
    <phoneticPr fontId="1"/>
  </si>
  <si>
    <t>人</t>
    <rPh sb="0" eb="1">
      <t>ニン</t>
    </rPh>
    <phoneticPr fontId="1"/>
  </si>
  <si>
    <t>常用雇用労働者数</t>
    <rPh sb="0" eb="2">
      <t>ジョウヨウ</t>
    </rPh>
    <rPh sb="2" eb="4">
      <t>コヨウ</t>
    </rPh>
    <rPh sb="4" eb="7">
      <t>ロウドウシャ</t>
    </rPh>
    <rPh sb="7" eb="8">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</si>
</sst>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lt;=999]000;[&lt;=9999]000\-00;000\-0000"/>
    <numFmt numFmtId="179" formatCode="0_ ;[Red]\-0\ "/>
  </numFmts>
  <fonts count="35"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20"/>
      <name val="Meiryo UI"/>
      <family val="3"/>
      <charset val="128"/>
    </font>
    <font>
      <sz val="12"/>
      <name val="Meiryo UI"/>
      <family val="3"/>
      <charset val="128"/>
    </font>
    <font>
      <sz val="8"/>
      <name val="Meiryo UI"/>
      <family val="3"/>
      <charset val="128"/>
    </font>
    <font>
      <b/>
      <sz val="8"/>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
      <sz val="10"/>
      <color theme="1"/>
      <name val="ＭＳ Ｐゴシック"/>
      <family val="3"/>
      <charset val="128"/>
    </font>
    <font>
      <sz val="10"/>
      <color theme="0" tint="-0.34998626667073579"/>
      <name val="ＭＳ Ｐゴシック"/>
      <family val="3"/>
      <charset val="128"/>
    </font>
    <font>
      <sz val="9"/>
      <name val="Meiryo UI"/>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s>
  <borders count="1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thin">
        <color auto="1"/>
      </top>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hair">
        <color auto="1"/>
      </top>
      <bottom/>
      <diagonal/>
    </border>
    <border>
      <left style="thin">
        <color auto="1"/>
      </left>
      <right/>
      <top/>
      <bottom style="hair">
        <color auto="1"/>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bottom style="thin">
        <color auto="1"/>
      </bottom>
      <diagonal/>
    </border>
    <border>
      <left style="medium">
        <color indexed="64"/>
      </left>
      <right style="hair">
        <color auto="1"/>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style="medium">
        <color indexed="64"/>
      </right>
      <top style="medium">
        <color auto="1"/>
      </top>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579">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7" fillId="0" borderId="0" xfId="0" applyFont="1" applyFill="1"/>
    <xf numFmtId="0" fontId="3" fillId="0" borderId="55"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6" xfId="3" applyFont="1" applyFill="1" applyBorder="1" applyAlignment="1">
      <alignment horizontal="center"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5"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46" xfId="5" applyFont="1" applyFill="1" applyBorder="1" applyAlignment="1">
      <alignment horizontal="center" vertical="center"/>
    </xf>
    <xf numFmtId="38" fontId="12" fillId="3" borderId="38" xfId="3" applyFont="1" applyFill="1" applyBorder="1" applyAlignment="1">
      <alignment vertical="center"/>
    </xf>
    <xf numFmtId="38" fontId="12" fillId="3" borderId="41" xfId="3" applyFont="1" applyFill="1" applyBorder="1" applyAlignment="1">
      <alignment vertical="center"/>
    </xf>
    <xf numFmtId="38" fontId="12" fillId="3" borderId="92" xfId="3" applyFont="1" applyFill="1" applyBorder="1" applyAlignment="1">
      <alignment horizontal="left" vertical="center"/>
    </xf>
    <xf numFmtId="38" fontId="12" fillId="3" borderId="42" xfId="3" applyFont="1" applyFill="1" applyBorder="1" applyAlignment="1">
      <alignment horizontal="left" vertical="center"/>
    </xf>
    <xf numFmtId="38" fontId="12" fillId="3" borderId="24" xfId="3" applyFont="1" applyFill="1" applyBorder="1" applyAlignment="1">
      <alignment horizontal="center" vertical="center"/>
    </xf>
    <xf numFmtId="38" fontId="12" fillId="3" borderId="105" xfId="3" applyFont="1" applyFill="1" applyBorder="1" applyAlignment="1">
      <alignment vertical="center"/>
    </xf>
    <xf numFmtId="38" fontId="12" fillId="3" borderId="39" xfId="3" applyFont="1" applyFill="1" applyBorder="1" applyAlignment="1">
      <alignment vertical="center"/>
    </xf>
    <xf numFmtId="38" fontId="12" fillId="3" borderId="108" xfId="3"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38" fontId="3" fillId="0" borderId="0" xfId="5" applyFont="1" applyAlignment="1">
      <alignment vertical="center"/>
    </xf>
    <xf numFmtId="38" fontId="3" fillId="5" borderId="50" xfId="5" applyFont="1" applyFill="1" applyBorder="1" applyAlignment="1">
      <alignment vertical="center"/>
    </xf>
    <xf numFmtId="38" fontId="3" fillId="5" borderId="52" xfId="5" applyFont="1" applyFill="1" applyBorder="1" applyAlignment="1">
      <alignment vertical="center"/>
    </xf>
    <xf numFmtId="38" fontId="3" fillId="3" borderId="25" xfId="5" applyFont="1" applyFill="1" applyBorder="1" applyAlignment="1">
      <alignment horizontal="center" vertical="center" textRotation="255"/>
    </xf>
    <xf numFmtId="38" fontId="3" fillId="5" borderId="48" xfId="5" applyFont="1" applyFill="1" applyBorder="1" applyAlignment="1">
      <alignment vertical="center"/>
    </xf>
    <xf numFmtId="38" fontId="3" fillId="5" borderId="37" xfId="5" applyFont="1" applyFill="1" applyBorder="1" applyAlignment="1">
      <alignment vertical="center"/>
    </xf>
    <xf numFmtId="38" fontId="3" fillId="5" borderId="46" xfId="5" applyFont="1" applyFill="1" applyBorder="1" applyAlignment="1">
      <alignment vertical="center"/>
    </xf>
    <xf numFmtId="38" fontId="3" fillId="0" borderId="0" xfId="5" applyFont="1" applyAlignment="1">
      <alignment horizontal="center" vertical="center"/>
    </xf>
    <xf numFmtId="176" fontId="3" fillId="5" borderId="48" xfId="5" applyNumberFormat="1" applyFont="1" applyFill="1" applyBorder="1" applyAlignment="1">
      <alignment vertical="center"/>
    </xf>
    <xf numFmtId="176" fontId="3" fillId="5" borderId="37" xfId="5" applyNumberFormat="1" applyFont="1" applyFill="1" applyBorder="1" applyAlignment="1">
      <alignment vertical="center"/>
    </xf>
    <xf numFmtId="176" fontId="3" fillId="5" borderId="46" xfId="5" applyNumberFormat="1" applyFont="1" applyFill="1" applyBorder="1" applyAlignment="1">
      <alignment vertical="center"/>
    </xf>
    <xf numFmtId="0" fontId="3" fillId="0" borderId="0" xfId="4" applyFont="1" applyAlignment="1">
      <alignment vertical="center"/>
    </xf>
    <xf numFmtId="38" fontId="3" fillId="5" borderId="50" xfId="3" applyNumberFormat="1" applyFont="1" applyFill="1" applyBorder="1" applyAlignment="1">
      <alignment vertical="center"/>
    </xf>
    <xf numFmtId="38" fontId="3" fillId="5" borderId="51" xfId="3" applyNumberFormat="1" applyFont="1" applyFill="1" applyBorder="1" applyAlignment="1">
      <alignment vertical="center"/>
    </xf>
    <xf numFmtId="38" fontId="3" fillId="5" borderId="52" xfId="3" applyNumberFormat="1" applyFont="1" applyFill="1" applyBorder="1" applyAlignment="1">
      <alignment vertical="center"/>
    </xf>
    <xf numFmtId="38" fontId="3" fillId="5" borderId="48" xfId="3" applyNumberFormat="1" applyFont="1" applyFill="1" applyBorder="1" applyAlignment="1">
      <alignment vertical="center"/>
    </xf>
    <xf numFmtId="38" fontId="3" fillId="5" borderId="37" xfId="3" applyNumberFormat="1" applyFont="1" applyFill="1" applyBorder="1" applyAlignment="1">
      <alignment vertical="center"/>
    </xf>
    <xf numFmtId="38" fontId="3" fillId="5" borderId="46" xfId="3" applyNumberFormat="1" applyFont="1" applyFill="1" applyBorder="1" applyAlignment="1">
      <alignment vertical="center"/>
    </xf>
    <xf numFmtId="38" fontId="3" fillId="4" borderId="48" xfId="3" applyNumberFormat="1" applyFont="1" applyFill="1" applyBorder="1" applyAlignment="1">
      <alignment vertical="center"/>
    </xf>
    <xf numFmtId="38" fontId="3" fillId="4" borderId="37" xfId="3" applyNumberFormat="1" applyFont="1" applyFill="1" applyBorder="1" applyAlignment="1">
      <alignment vertical="center"/>
    </xf>
    <xf numFmtId="38" fontId="3" fillId="4" borderId="46" xfId="3" applyNumberFormat="1" applyFont="1" applyFill="1" applyBorder="1" applyAlignment="1">
      <alignment vertical="center"/>
    </xf>
    <xf numFmtId="0" fontId="3" fillId="0" borderId="0" xfId="4" applyFont="1" applyAlignment="1">
      <alignment horizontal="center" vertical="center"/>
    </xf>
    <xf numFmtId="0" fontId="5" fillId="0" borderId="0" xfId="0" applyFont="1" applyFill="1" applyBorder="1" applyAlignment="1">
      <alignment vertical="center"/>
    </xf>
    <xf numFmtId="0" fontId="15" fillId="0" borderId="0" xfId="0" applyFont="1" applyAlignment="1">
      <alignment vertical="center"/>
    </xf>
    <xf numFmtId="38" fontId="12" fillId="3" borderId="43" xfId="3" applyFont="1" applyFill="1" applyBorder="1" applyAlignment="1">
      <alignment vertical="center"/>
    </xf>
    <xf numFmtId="38" fontId="12" fillId="3" borderId="47" xfId="3" applyFont="1" applyFill="1" applyBorder="1" applyAlignment="1">
      <alignment vertical="center"/>
    </xf>
    <xf numFmtId="38" fontId="15" fillId="3" borderId="25"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13" fillId="3" borderId="1" xfId="0" applyFont="1" applyFill="1" applyBorder="1" applyAlignment="1">
      <alignment horizontal="center" vertical="center"/>
    </xf>
    <xf numFmtId="0" fontId="13" fillId="0" borderId="99" xfId="0" applyFont="1" applyBorder="1" applyAlignment="1">
      <alignment vertical="center"/>
    </xf>
    <xf numFmtId="0" fontId="13" fillId="0" borderId="20" xfId="0" applyFont="1" applyBorder="1" applyAlignment="1">
      <alignment vertical="center"/>
    </xf>
    <xf numFmtId="0" fontId="13" fillId="0" borderId="109" xfId="0" applyFont="1" applyBorder="1" applyAlignment="1">
      <alignment vertical="center"/>
    </xf>
    <xf numFmtId="0" fontId="13" fillId="0" borderId="18"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3" fillId="0" borderId="29" xfId="0" applyFont="1" applyBorder="1" applyAlignment="1" applyProtection="1">
      <alignment vertical="center"/>
      <protection locked="0"/>
    </xf>
    <xf numFmtId="0" fontId="13" fillId="0" borderId="54" xfId="0" applyFont="1" applyBorder="1" applyAlignment="1" applyProtection="1">
      <alignment vertical="center"/>
      <protection locked="0"/>
    </xf>
    <xf numFmtId="0" fontId="13" fillId="0" borderId="98" xfId="0" applyFont="1" applyBorder="1" applyAlignment="1" applyProtection="1">
      <alignment vertical="center"/>
      <protection locked="0"/>
    </xf>
    <xf numFmtId="0" fontId="13" fillId="0" borderId="110" xfId="0" applyFont="1" applyBorder="1" applyAlignment="1" applyProtection="1">
      <alignment vertical="center"/>
      <protection locked="0"/>
    </xf>
    <xf numFmtId="38" fontId="3" fillId="5" borderId="51" xfId="5" applyFont="1" applyFill="1" applyBorder="1" applyAlignment="1">
      <alignment vertical="center"/>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3"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16" xfId="5" applyFont="1" applyFill="1" applyBorder="1" applyAlignment="1" applyProtection="1">
      <alignment vertical="center"/>
    </xf>
    <xf numFmtId="38" fontId="3" fillId="5" borderId="62"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37" xfId="5" applyFont="1" applyFill="1" applyBorder="1" applyAlignment="1" applyProtection="1">
      <alignment vertical="center"/>
    </xf>
    <xf numFmtId="38" fontId="3" fillId="5" borderId="46"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51"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48" xfId="5" applyFont="1" applyFill="1" applyBorder="1" applyAlignment="1" applyProtection="1">
      <alignment vertical="center"/>
    </xf>
    <xf numFmtId="38" fontId="5" fillId="0" borderId="0" xfId="5" applyFont="1" applyAlignment="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3" xfId="3" applyNumberFormat="1" applyFont="1" applyFill="1" applyBorder="1" applyAlignment="1" applyProtection="1">
      <alignment vertical="center"/>
    </xf>
    <xf numFmtId="38" fontId="3" fillId="5" borderId="67" xfId="3" applyNumberFormat="1" applyFont="1" applyFill="1" applyBorder="1" applyAlignment="1" applyProtection="1">
      <alignment vertical="center"/>
    </xf>
    <xf numFmtId="38" fontId="3" fillId="5" borderId="16" xfId="3" applyNumberFormat="1" applyFont="1" applyFill="1" applyBorder="1" applyAlignment="1" applyProtection="1">
      <alignment vertical="center"/>
    </xf>
    <xf numFmtId="38" fontId="3" fillId="5" borderId="62" xfId="3" applyNumberFormat="1" applyFont="1" applyFill="1" applyBorder="1" applyAlignment="1" applyProtection="1">
      <alignment vertical="center"/>
    </xf>
    <xf numFmtId="38" fontId="3" fillId="5" borderId="65" xfId="3" applyNumberFormat="1" applyFont="1" applyFill="1" applyBorder="1" applyAlignment="1" applyProtection="1">
      <alignment vertical="center"/>
    </xf>
    <xf numFmtId="38" fontId="3" fillId="5" borderId="37" xfId="3" applyNumberFormat="1" applyFont="1" applyFill="1" applyBorder="1" applyAlignment="1" applyProtection="1">
      <alignment vertical="center"/>
    </xf>
    <xf numFmtId="38" fontId="3" fillId="5" borderId="46" xfId="3" applyNumberFormat="1" applyFont="1" applyFill="1" applyBorder="1" applyAlignment="1" applyProtection="1">
      <alignment vertical="center"/>
    </xf>
    <xf numFmtId="38" fontId="3" fillId="5" borderId="50" xfId="3" applyNumberFormat="1" applyFont="1" applyFill="1" applyBorder="1" applyAlignment="1" applyProtection="1">
      <alignment vertical="center"/>
    </xf>
    <xf numFmtId="38" fontId="3" fillId="5" borderId="51" xfId="3" applyNumberFormat="1" applyFont="1" applyFill="1" applyBorder="1" applyAlignment="1" applyProtection="1">
      <alignment vertical="center"/>
    </xf>
    <xf numFmtId="38" fontId="3" fillId="5" borderId="52" xfId="3" applyNumberFormat="1" applyFont="1" applyFill="1" applyBorder="1" applyAlignment="1" applyProtection="1">
      <alignment vertical="center"/>
    </xf>
    <xf numFmtId="38" fontId="3" fillId="0" borderId="63" xfId="3" applyNumberFormat="1" applyFont="1" applyFill="1" applyBorder="1" applyAlignment="1" applyProtection="1">
      <alignment vertical="center"/>
    </xf>
    <xf numFmtId="38" fontId="3" fillId="0" borderId="66" xfId="3" applyNumberFormat="1" applyFont="1" applyFill="1" applyBorder="1" applyAlignment="1" applyProtection="1">
      <alignment vertical="center"/>
    </xf>
    <xf numFmtId="38" fontId="3" fillId="0" borderId="58" xfId="3" applyNumberFormat="1" applyFont="1" applyFill="1" applyBorder="1" applyAlignment="1" applyProtection="1">
      <alignment vertical="center"/>
    </xf>
    <xf numFmtId="38" fontId="3" fillId="0" borderId="46" xfId="3" applyNumberFormat="1" applyFont="1" applyFill="1" applyBorder="1" applyAlignment="1" applyProtection="1">
      <alignment vertical="center"/>
    </xf>
    <xf numFmtId="38" fontId="3" fillId="4" borderId="46" xfId="3" applyNumberFormat="1" applyFont="1" applyFill="1" applyBorder="1" applyAlignment="1" applyProtection="1">
      <alignment vertical="center"/>
    </xf>
    <xf numFmtId="0" fontId="22" fillId="0" borderId="11" xfId="0" applyFont="1" applyBorder="1" applyAlignment="1">
      <alignment vertical="top"/>
    </xf>
    <xf numFmtId="0" fontId="23"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0" fontId="21" fillId="7"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3"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6" xfId="5" applyFont="1" applyFill="1" applyBorder="1" applyAlignment="1" applyProtection="1">
      <alignment vertical="center"/>
      <protection locked="0"/>
    </xf>
    <xf numFmtId="38" fontId="3" fillId="0" borderId="15" xfId="5" applyFont="1" applyFill="1" applyBorder="1" applyAlignment="1" applyProtection="1">
      <alignment vertical="center"/>
      <protection locked="0"/>
    </xf>
    <xf numFmtId="38" fontId="3" fillId="0" borderId="58"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38" fontId="3" fillId="0" borderId="37" xfId="5" applyFont="1" applyFill="1" applyBorder="1" applyAlignment="1" applyProtection="1">
      <alignment vertical="center"/>
      <protection locked="0"/>
    </xf>
    <xf numFmtId="38" fontId="3" fillId="0" borderId="46" xfId="5" applyFont="1" applyFill="1" applyBorder="1" applyAlignment="1" applyProtection="1">
      <alignment vertical="center"/>
      <protection locked="0"/>
    </xf>
    <xf numFmtId="38" fontId="3" fillId="0" borderId="17" xfId="5" applyFont="1" applyFill="1" applyBorder="1" applyAlignment="1" applyProtection="1">
      <alignment vertical="center"/>
      <protection locked="0"/>
    </xf>
    <xf numFmtId="38" fontId="3" fillId="0" borderId="65" xfId="3" applyFont="1" applyFill="1" applyBorder="1" applyAlignment="1" applyProtection="1">
      <alignment horizontal="center" vertical="center"/>
      <protection locked="0"/>
    </xf>
    <xf numFmtId="38" fontId="3" fillId="0" borderId="37" xfId="3" applyFont="1" applyFill="1" applyBorder="1" applyAlignment="1" applyProtection="1">
      <alignment horizontal="center" vertical="center"/>
      <protection locked="0"/>
    </xf>
    <xf numFmtId="38" fontId="3" fillId="0" borderId="46" xfId="3" applyFont="1" applyFill="1" applyBorder="1" applyAlignment="1" applyProtection="1">
      <alignment horizontal="center" vertical="center"/>
      <protection locked="0"/>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3"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6" xfId="3" applyNumberFormat="1" applyFont="1" applyFill="1" applyBorder="1" applyAlignment="1" applyProtection="1">
      <alignment vertical="center"/>
      <protection locked="0"/>
    </xf>
    <xf numFmtId="38" fontId="3" fillId="0" borderId="15" xfId="3" applyNumberFormat="1" applyFont="1" applyFill="1" applyBorder="1" applyAlignment="1" applyProtection="1">
      <alignment vertical="center"/>
      <protection locked="0"/>
    </xf>
    <xf numFmtId="38" fontId="3" fillId="0" borderId="58" xfId="3" applyNumberFormat="1" applyFont="1" applyFill="1" applyBorder="1" applyAlignment="1" applyProtection="1">
      <alignment vertical="center"/>
      <protection locked="0"/>
    </xf>
    <xf numFmtId="38" fontId="3" fillId="0" borderId="48" xfId="3" applyNumberFormat="1" applyFont="1" applyFill="1" applyBorder="1" applyAlignment="1" applyProtection="1">
      <alignment vertical="center"/>
      <protection locked="0"/>
    </xf>
    <xf numFmtId="38" fontId="3" fillId="0" borderId="37" xfId="3" applyNumberFormat="1" applyFont="1" applyFill="1" applyBorder="1" applyAlignment="1" applyProtection="1">
      <alignment vertical="center"/>
      <protection locked="0"/>
    </xf>
    <xf numFmtId="38" fontId="3" fillId="0" borderId="46" xfId="3" applyNumberFormat="1" applyFont="1" applyFill="1" applyBorder="1" applyAlignment="1" applyProtection="1">
      <alignment vertical="center"/>
      <protection locked="0"/>
    </xf>
    <xf numFmtId="38" fontId="3" fillId="0" borderId="17" xfId="3" applyNumberFormat="1" applyFont="1" applyFill="1" applyBorder="1" applyAlignment="1" applyProtection="1">
      <alignment vertical="center"/>
      <protection locked="0"/>
    </xf>
    <xf numFmtId="0" fontId="3" fillId="0" borderId="112" xfId="0" applyFont="1" applyFill="1" applyBorder="1" applyAlignment="1" applyProtection="1">
      <alignment horizontal="center" vertical="center" wrapText="1"/>
    </xf>
    <xf numFmtId="0" fontId="3" fillId="0" borderId="113" xfId="0" applyNumberFormat="1" applyFont="1" applyFill="1" applyBorder="1" applyAlignment="1">
      <alignment horizontal="right" vertical="center" wrapText="1"/>
    </xf>
    <xf numFmtId="0" fontId="3" fillId="0" borderId="115" xfId="0" applyFont="1" applyFill="1" applyBorder="1" applyAlignment="1">
      <alignment horizontal="righ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49" fontId="3" fillId="3" borderId="1" xfId="0" applyNumberFormat="1" applyFont="1" applyFill="1" applyBorder="1" applyAlignment="1">
      <alignment horizontal="center" vertical="center" wrapText="1"/>
    </xf>
    <xf numFmtId="0" fontId="24" fillId="0" borderId="0" xfId="0" applyFont="1" applyAlignment="1">
      <alignment horizontal="right" vertical="center"/>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Alignment="1"/>
    <xf numFmtId="0" fontId="25" fillId="0" borderId="0" xfId="6" applyFont="1" applyFill="1" applyBorder="1" applyAlignment="1">
      <alignment vertical="center"/>
    </xf>
    <xf numFmtId="0" fontId="13" fillId="0" borderId="8" xfId="0" applyFont="1" applyBorder="1" applyAlignment="1" applyProtection="1">
      <alignment vertical="center"/>
      <protection locked="0"/>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pplyProtection="1">
      <alignment vertical="center"/>
      <protection locked="0"/>
    </xf>
    <xf numFmtId="0" fontId="13" fillId="0" borderId="0" xfId="0" applyFont="1" applyFill="1" applyAlignment="1">
      <alignment vertical="center"/>
    </xf>
    <xf numFmtId="38" fontId="3" fillId="0" borderId="0" xfId="5" applyFont="1" applyAlignment="1" applyProtection="1">
      <alignment vertical="center"/>
      <protection locked="0"/>
    </xf>
    <xf numFmtId="0" fontId="5" fillId="0" borderId="0" xfId="0" applyFont="1" applyAlignment="1" applyProtection="1">
      <alignment vertical="center"/>
      <protection locked="0"/>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31" fillId="0" borderId="0" xfId="6" applyFont="1" applyFill="1"/>
    <xf numFmtId="0" fontId="31" fillId="0" borderId="0" xfId="6" applyFont="1" applyFill="1" applyAlignment="1">
      <alignment horizontal="right"/>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2" fillId="3" borderId="127"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7" borderId="1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29"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13" fillId="0" borderId="1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3" fillId="0" borderId="10" xfId="0" applyFont="1" applyFill="1" applyBorder="1" applyAlignment="1" applyProtection="1">
      <alignment horizontal="center" vertical="center" wrapText="1"/>
      <protection locked="0"/>
    </xf>
    <xf numFmtId="0" fontId="33" fillId="0" borderId="11" xfId="0" applyFont="1" applyFill="1" applyBorder="1" applyAlignment="1" applyProtection="1">
      <alignment horizontal="center" vertical="center" wrapText="1"/>
      <protection locked="0"/>
    </xf>
    <xf numFmtId="0" fontId="3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protection locked="0"/>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3" borderId="1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178" fontId="15" fillId="0" borderId="54" xfId="0" applyNumberFormat="1" applyFont="1" applyFill="1" applyBorder="1" applyAlignment="1" applyProtection="1">
      <alignment horizontal="left" vertical="center" wrapText="1"/>
      <protection locked="0"/>
    </xf>
    <xf numFmtId="178" fontId="15" fillId="0" borderId="109" xfId="0" applyNumberFormat="1" applyFont="1" applyFill="1" applyBorder="1" applyAlignment="1" applyProtection="1">
      <alignment horizontal="left" vertical="center" wrapText="1"/>
      <protection locked="0"/>
    </xf>
    <xf numFmtId="179" fontId="3" fillId="0" borderId="10" xfId="5" applyNumberFormat="1" applyFont="1" applyFill="1" applyBorder="1" applyAlignment="1" applyProtection="1">
      <alignment horizontal="center" vertical="center" wrapText="1"/>
      <protection locked="0"/>
    </xf>
    <xf numFmtId="179" fontId="3" fillId="0" borderId="11" xfId="5"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2" xfId="0" applyFont="1" applyFill="1" applyBorder="1" applyAlignment="1">
      <alignment horizontal="center" vertical="center" wrapText="1"/>
    </xf>
    <xf numFmtId="49" fontId="3" fillId="0" borderId="10"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19" xfId="5" applyFont="1" applyFill="1" applyBorder="1" applyAlignment="1" applyProtection="1">
      <alignment horizontal="left" vertical="center" wrapText="1"/>
    </xf>
    <xf numFmtId="38" fontId="3" fillId="4" borderId="29" xfId="5" applyFont="1" applyFill="1" applyBorder="1" applyAlignment="1" applyProtection="1">
      <alignment horizontal="left" vertical="center" wrapText="1"/>
    </xf>
    <xf numFmtId="49" fontId="3" fillId="0" borderId="29" xfId="5" applyNumberFormat="1" applyFont="1" applyFill="1" applyBorder="1" applyAlignment="1" applyProtection="1">
      <alignment horizontal="left" vertical="center"/>
      <protection locked="0"/>
    </xf>
    <xf numFmtId="49" fontId="3" fillId="0" borderId="20" xfId="5" applyNumberFormat="1" applyFont="1" applyFill="1" applyBorder="1" applyAlignment="1" applyProtection="1">
      <alignment horizontal="left" vertical="center"/>
      <protection locked="0"/>
    </xf>
    <xf numFmtId="38" fontId="3" fillId="4" borderId="114" xfId="5" applyFont="1" applyFill="1" applyBorder="1" applyAlignment="1" applyProtection="1">
      <alignment horizontal="left" vertical="center" wrapText="1"/>
    </xf>
    <xf numFmtId="38" fontId="3" fillId="4" borderId="53" xfId="5" applyFont="1" applyFill="1" applyBorder="1" applyAlignment="1" applyProtection="1">
      <alignment horizontal="left" vertical="center" wrapText="1"/>
    </xf>
    <xf numFmtId="49" fontId="3" fillId="0" borderId="116" xfId="5" applyNumberFormat="1" applyFont="1" applyFill="1" applyBorder="1" applyAlignment="1" applyProtection="1">
      <alignment horizontal="left" vertical="center"/>
      <protection locked="0"/>
    </xf>
    <xf numFmtId="49" fontId="3" fillId="0" borderId="100" xfId="5" applyNumberFormat="1" applyFont="1" applyFill="1" applyBorder="1" applyAlignment="1" applyProtection="1">
      <alignment horizontal="left" vertical="center"/>
      <protection locked="0"/>
    </xf>
    <xf numFmtId="0" fontId="3" fillId="3" borderId="57" xfId="0" applyFont="1" applyFill="1" applyBorder="1" applyAlignment="1">
      <alignment horizontal="center" vertical="center" wrapText="1"/>
    </xf>
    <xf numFmtId="0" fontId="3" fillId="3" borderId="100" xfId="0" applyFont="1" applyFill="1" applyBorder="1" applyAlignment="1">
      <alignment horizontal="center" vertical="center" wrapText="1"/>
    </xf>
    <xf numFmtId="38" fontId="3" fillId="4" borderId="21" xfId="5" applyFont="1" applyFill="1" applyBorder="1" applyAlignment="1" applyProtection="1">
      <alignment horizontal="left" vertical="center" wrapText="1"/>
    </xf>
    <xf numFmtId="38" fontId="3" fillId="0" borderId="101" xfId="5" applyFont="1" applyFill="1" applyBorder="1" applyAlignment="1" applyProtection="1">
      <alignment horizontal="left" vertical="center" wrapText="1"/>
      <protection locked="0"/>
    </xf>
    <xf numFmtId="38" fontId="3" fillId="0" borderId="53" xfId="5" applyFont="1" applyFill="1" applyBorder="1" applyAlignment="1" applyProtection="1">
      <alignment horizontal="left" vertical="center" wrapText="1"/>
      <protection locked="0"/>
    </xf>
    <xf numFmtId="38" fontId="3" fillId="0" borderId="21" xfId="5" applyFont="1" applyFill="1" applyBorder="1" applyAlignment="1" applyProtection="1">
      <alignment horizontal="left" vertical="center" wrapText="1"/>
      <protection locked="0"/>
    </xf>
    <xf numFmtId="38" fontId="3" fillId="4" borderId="112" xfId="5" applyFont="1" applyFill="1" applyBorder="1" applyAlignment="1" applyProtection="1">
      <alignment horizontal="left" vertical="center" wrapText="1"/>
    </xf>
    <xf numFmtId="38" fontId="3" fillId="4" borderId="54" xfId="5" applyFont="1" applyFill="1" applyBorder="1" applyAlignment="1" applyProtection="1">
      <alignment horizontal="left" vertical="center" wrapText="1"/>
    </xf>
    <xf numFmtId="38" fontId="3" fillId="4" borderId="18" xfId="5" applyFont="1" applyFill="1" applyBorder="1" applyAlignment="1" applyProtection="1">
      <alignment horizontal="left" vertical="center" wrapText="1"/>
    </xf>
    <xf numFmtId="38" fontId="3" fillId="0" borderId="112" xfId="5" applyFont="1" applyFill="1" applyBorder="1" applyAlignment="1" applyProtection="1">
      <alignment horizontal="left" vertical="center" wrapText="1"/>
      <protection locked="0"/>
    </xf>
    <xf numFmtId="38" fontId="3" fillId="0" borderId="54" xfId="5" applyFont="1" applyFill="1" applyBorder="1" applyAlignment="1" applyProtection="1">
      <alignment horizontal="left" vertical="center" wrapText="1"/>
      <protection locked="0"/>
    </xf>
    <xf numFmtId="38" fontId="3" fillId="0" borderId="18" xfId="5"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0" fontId="3" fillId="3" borderId="121" xfId="0" applyFont="1" applyFill="1" applyBorder="1" applyAlignment="1">
      <alignment horizontal="center" vertical="center" wrapText="1"/>
    </xf>
    <xf numFmtId="0" fontId="3" fillId="3" borderId="123"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3" borderId="124" xfId="0" applyFont="1" applyFill="1" applyBorder="1" applyAlignment="1">
      <alignment horizontal="center" vertical="center" wrapText="1"/>
    </xf>
    <xf numFmtId="0" fontId="15" fillId="3" borderId="125" xfId="0" applyFont="1" applyFill="1" applyBorder="1" applyAlignment="1" applyProtection="1">
      <alignment vertical="center" wrapText="1"/>
    </xf>
    <xf numFmtId="0" fontId="15" fillId="3" borderId="117" xfId="0" applyFont="1" applyFill="1" applyBorder="1" applyAlignment="1" applyProtection="1">
      <alignment vertical="center" wrapText="1"/>
    </xf>
    <xf numFmtId="0" fontId="3" fillId="0" borderId="99" xfId="0" applyFont="1" applyFill="1" applyBorder="1" applyAlignment="1" applyProtection="1">
      <alignment horizontal="left" vertical="top" wrapText="1"/>
      <protection locked="0"/>
    </xf>
    <xf numFmtId="0" fontId="3" fillId="0" borderId="117" xfId="0" applyFont="1" applyFill="1" applyBorder="1" applyAlignment="1" applyProtection="1">
      <alignment horizontal="left" vertical="top" wrapText="1"/>
      <protection locked="0"/>
    </xf>
    <xf numFmtId="0" fontId="3" fillId="0" borderId="118" xfId="0" applyFont="1" applyFill="1" applyBorder="1" applyAlignment="1" applyProtection="1">
      <alignment horizontal="left" vertical="top" wrapText="1"/>
      <protection locked="0"/>
    </xf>
    <xf numFmtId="0" fontId="15" fillId="3" borderId="126" xfId="0" applyFont="1" applyFill="1" applyBorder="1" applyAlignment="1" applyProtection="1">
      <alignment vertical="center" wrapText="1"/>
    </xf>
    <xf numFmtId="0" fontId="15" fillId="3" borderId="119" xfId="0" applyFont="1" applyFill="1" applyBorder="1" applyAlignment="1" applyProtection="1">
      <alignment vertical="center" wrapText="1"/>
    </xf>
    <xf numFmtId="0" fontId="3" fillId="0" borderId="109" xfId="0" applyFont="1" applyFill="1" applyBorder="1" applyAlignment="1" applyProtection="1">
      <alignment horizontal="left" vertical="top" wrapText="1"/>
      <protection locked="0"/>
    </xf>
    <xf numFmtId="0" fontId="3" fillId="0" borderId="119" xfId="0" applyFont="1" applyFill="1" applyBorder="1" applyAlignment="1" applyProtection="1">
      <alignment horizontal="left" vertical="top" wrapText="1"/>
      <protection locked="0"/>
    </xf>
    <xf numFmtId="0" fontId="3" fillId="0" borderId="120" xfId="0" applyFont="1" applyFill="1" applyBorder="1" applyAlignment="1" applyProtection="1">
      <alignment horizontal="left" vertical="top" wrapText="1"/>
      <protection locked="0"/>
    </xf>
    <xf numFmtId="0" fontId="3" fillId="3" borderId="1" xfId="0" applyFont="1" applyFill="1" applyBorder="1" applyAlignment="1">
      <alignment horizontal="left" vertical="center" wrapText="1"/>
    </xf>
    <xf numFmtId="0" fontId="3" fillId="0" borderId="1" xfId="0" applyFont="1" applyFill="1" applyBorder="1" applyAlignment="1" applyProtection="1">
      <alignment horizontal="left" vertical="top"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0" borderId="128" xfId="0" applyFont="1" applyFill="1" applyBorder="1" applyAlignment="1" applyProtection="1">
      <alignment horizontal="left" vertical="center" wrapText="1"/>
      <protection locked="0"/>
    </xf>
    <xf numFmtId="0" fontId="28" fillId="0" borderId="129" xfId="0" applyFont="1" applyFill="1" applyBorder="1" applyAlignment="1" applyProtection="1">
      <alignment horizontal="left" vertical="center" wrapText="1"/>
      <protection locked="0"/>
    </xf>
    <xf numFmtId="0" fontId="15" fillId="0" borderId="33"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15" fillId="0" borderId="30"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xf>
    <xf numFmtId="0" fontId="15" fillId="5" borderId="31" xfId="0" applyFont="1" applyFill="1" applyBorder="1" applyAlignment="1" applyProtection="1">
      <alignment horizontal="left" vertical="center" wrapText="1"/>
    </xf>
    <xf numFmtId="0" fontId="15" fillId="5" borderId="122" xfId="0" applyFont="1" applyFill="1" applyBorder="1" applyAlignment="1" applyProtection="1">
      <alignment horizontal="left" vertical="center" wrapText="1"/>
    </xf>
    <xf numFmtId="0" fontId="3" fillId="3" borderId="33"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122" xfId="0" applyFont="1" applyFill="1" applyBorder="1" applyAlignment="1" applyProtection="1">
      <alignment horizontal="center" vertical="center" wrapText="1"/>
    </xf>
    <xf numFmtId="0" fontId="5" fillId="0" borderId="0" xfId="0" applyFont="1" applyFill="1" applyBorder="1" applyAlignment="1">
      <alignment horizontal="left" vertical="center"/>
    </xf>
    <xf numFmtId="38" fontId="12" fillId="0" borderId="75" xfId="5" applyFont="1" applyFill="1" applyBorder="1" applyAlignment="1" applyProtection="1">
      <alignment vertical="center"/>
      <protection locked="0"/>
    </xf>
    <xf numFmtId="38" fontId="12" fillId="0" borderId="76" xfId="5" applyFont="1" applyFill="1" applyBorder="1" applyAlignment="1" applyProtection="1">
      <alignment vertical="center"/>
      <protection locked="0"/>
    </xf>
    <xf numFmtId="38" fontId="12" fillId="5" borderId="75" xfId="5" applyFont="1" applyFill="1" applyBorder="1" applyAlignment="1">
      <alignment vertical="center"/>
    </xf>
    <xf numFmtId="38" fontId="12" fillId="5" borderId="76" xfId="5" applyFont="1" applyFill="1" applyBorder="1" applyAlignment="1">
      <alignment vertical="center"/>
    </xf>
    <xf numFmtId="38" fontId="12" fillId="0" borderId="31" xfId="5" applyFont="1" applyFill="1" applyBorder="1" applyAlignment="1" applyProtection="1">
      <alignment vertical="center"/>
      <protection locked="0"/>
    </xf>
    <xf numFmtId="38" fontId="12" fillId="0" borderId="79" xfId="5" applyFont="1" applyFill="1" applyBorder="1" applyAlignment="1" applyProtection="1">
      <alignment vertical="center"/>
      <protection locked="0"/>
    </xf>
    <xf numFmtId="38" fontId="12" fillId="5" borderId="31" xfId="5" applyFont="1" applyFill="1" applyBorder="1" applyAlignment="1">
      <alignment vertical="center"/>
    </xf>
    <xf numFmtId="38" fontId="12" fillId="5" borderId="79" xfId="5" applyFont="1" applyFill="1" applyBorder="1" applyAlignment="1">
      <alignment vertical="center"/>
    </xf>
    <xf numFmtId="0" fontId="15" fillId="0" borderId="59" xfId="0" applyFont="1" applyFill="1" applyBorder="1" applyAlignment="1" applyProtection="1">
      <alignment horizontal="left" vertical="center"/>
      <protection locked="0"/>
    </xf>
    <xf numFmtId="0" fontId="15" fillId="0" borderId="69" xfId="0" applyFont="1" applyFill="1" applyBorder="1" applyAlignment="1" applyProtection="1">
      <alignment horizontal="left" vertical="center"/>
      <protection locked="0"/>
    </xf>
    <xf numFmtId="0" fontId="15" fillId="0" borderId="68" xfId="0" applyFont="1" applyFill="1" applyBorder="1" applyAlignment="1" applyProtection="1">
      <alignment horizontal="left" vertical="center"/>
      <protection locked="0"/>
    </xf>
    <xf numFmtId="38" fontId="12" fillId="0" borderId="74" xfId="5" applyFont="1" applyFill="1" applyBorder="1" applyAlignment="1" applyProtection="1">
      <alignment vertical="center"/>
      <protection locked="0"/>
    </xf>
    <xf numFmtId="0" fontId="15" fillId="3" borderId="49" xfId="0" applyFont="1" applyFill="1" applyBorder="1" applyAlignment="1">
      <alignment horizontal="center" vertical="center" textRotation="255"/>
    </xf>
    <xf numFmtId="0" fontId="15" fillId="3" borderId="50" xfId="0" applyFont="1" applyFill="1" applyBorder="1" applyAlignment="1">
      <alignment horizontal="center" vertical="center" textRotation="255"/>
    </xf>
    <xf numFmtId="38" fontId="12" fillId="0" borderId="30" xfId="5" applyFont="1" applyFill="1" applyBorder="1" applyAlignment="1" applyProtection="1">
      <alignment vertical="center"/>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38" fontId="12" fillId="0" borderId="90" xfId="5" applyFont="1" applyFill="1" applyBorder="1" applyAlignment="1" applyProtection="1">
      <alignment vertical="center"/>
      <protection locked="0"/>
    </xf>
    <xf numFmtId="38" fontId="12" fillId="0" borderId="91" xfId="5" applyFont="1" applyFill="1" applyBorder="1" applyAlignment="1" applyProtection="1">
      <alignment vertical="center"/>
      <protection locked="0"/>
    </xf>
    <xf numFmtId="38" fontId="12" fillId="5" borderId="90" xfId="5" applyFont="1" applyFill="1" applyBorder="1" applyAlignment="1">
      <alignment vertical="center"/>
    </xf>
    <xf numFmtId="38" fontId="12" fillId="5" borderId="91" xfId="5" applyFont="1" applyFill="1" applyBorder="1" applyAlignment="1">
      <alignment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89" xfId="5" applyFont="1" applyFill="1" applyBorder="1" applyAlignment="1" applyProtection="1">
      <alignment vertical="center"/>
      <protection locked="0"/>
    </xf>
    <xf numFmtId="38" fontId="12" fillId="0" borderId="87" xfId="5" applyFont="1" applyFill="1" applyBorder="1" applyAlignment="1" applyProtection="1">
      <alignment vertical="center"/>
      <protection locked="0"/>
    </xf>
    <xf numFmtId="38" fontId="12" fillId="0" borderId="102" xfId="5" applyFont="1" applyFill="1" applyBorder="1" applyAlignment="1" applyProtection="1">
      <alignment vertical="center"/>
      <protection locked="0"/>
    </xf>
    <xf numFmtId="38" fontId="12" fillId="5" borderId="87" xfId="5" applyFont="1" applyFill="1" applyBorder="1" applyAlignment="1">
      <alignment vertical="center"/>
    </xf>
    <xf numFmtId="38" fontId="12" fillId="5" borderId="102" xfId="5" applyFont="1" applyFill="1" applyBorder="1" applyAlignment="1">
      <alignment vertical="center"/>
    </xf>
    <xf numFmtId="0" fontId="15" fillId="3" borderId="72" xfId="0" applyFont="1" applyFill="1" applyBorder="1" applyAlignment="1">
      <alignment horizontal="center" vertical="center"/>
    </xf>
    <xf numFmtId="0" fontId="15" fillId="3" borderId="45" xfId="0" applyFont="1" applyFill="1" applyBorder="1" applyAlignment="1">
      <alignment horizontal="center" vertical="center"/>
    </xf>
    <xf numFmtId="38" fontId="12" fillId="5" borderId="74" xfId="5" applyFont="1" applyFill="1" applyBorder="1" applyAlignment="1">
      <alignment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83" xfId="0" applyFont="1" applyFill="1" applyBorder="1" applyAlignment="1">
      <alignment horizontal="center" vertical="center"/>
    </xf>
    <xf numFmtId="38" fontId="12" fillId="0" borderId="86" xfId="5" applyFont="1" applyFill="1" applyBorder="1" applyAlignment="1" applyProtection="1">
      <alignment vertical="center"/>
      <protection locked="0"/>
    </xf>
    <xf numFmtId="38" fontId="12" fillId="5" borderId="78" xfId="5" applyFont="1" applyFill="1" applyBorder="1" applyAlignment="1">
      <alignment vertical="center"/>
    </xf>
    <xf numFmtId="38" fontId="12" fillId="5" borderId="85" xfId="5" applyFont="1" applyFill="1" applyBorder="1" applyAlignment="1">
      <alignment vertical="center"/>
    </xf>
    <xf numFmtId="0" fontId="3" fillId="3" borderId="60"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5" fillId="0" borderId="27" xfId="0" applyFont="1" applyBorder="1" applyAlignment="1">
      <alignment horizontal="left" vertical="center"/>
    </xf>
    <xf numFmtId="177" fontId="15" fillId="0" borderId="86" xfId="0" applyNumberFormat="1" applyFont="1" applyFill="1" applyBorder="1" applyAlignment="1" applyProtection="1">
      <alignment horizontal="center" vertical="center"/>
      <protection locked="0"/>
    </xf>
    <xf numFmtId="177" fontId="15" fillId="0" borderId="87" xfId="0" applyNumberFormat="1" applyFont="1" applyFill="1" applyBorder="1" applyAlignment="1" applyProtection="1">
      <alignment horizontal="center" vertical="center"/>
      <protection locked="0"/>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38" fontId="12" fillId="5" borderId="51" xfId="5" applyFont="1" applyFill="1" applyBorder="1" applyAlignment="1">
      <alignment vertical="center"/>
    </xf>
    <xf numFmtId="38" fontId="12" fillId="5" borderId="77" xfId="5" applyFont="1" applyFill="1" applyBorder="1" applyAlignment="1">
      <alignment vertical="center"/>
    </xf>
    <xf numFmtId="177" fontId="15" fillId="3" borderId="88" xfId="0" applyNumberFormat="1" applyFont="1" applyFill="1" applyBorder="1" applyAlignment="1">
      <alignment horizontal="center" vertical="center"/>
    </xf>
    <xf numFmtId="177" fontId="15" fillId="3" borderId="36" xfId="0" applyNumberFormat="1" applyFont="1" applyFill="1" applyBorder="1" applyAlignment="1">
      <alignment horizontal="center" vertical="center"/>
    </xf>
    <xf numFmtId="177" fontId="15" fillId="0" borderId="88" xfId="0" applyNumberFormat="1" applyFont="1" applyFill="1" applyBorder="1" applyAlignment="1" applyProtection="1">
      <alignment horizontal="center" vertical="center"/>
      <protection locked="0"/>
    </xf>
    <xf numFmtId="177" fontId="15" fillId="0" borderId="36" xfId="0" applyNumberFormat="1" applyFont="1" applyFill="1" applyBorder="1" applyAlignment="1" applyProtection="1">
      <alignment horizontal="center" vertical="center"/>
      <protection locked="0"/>
    </xf>
    <xf numFmtId="38" fontId="12" fillId="0" borderId="32"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0" borderId="72" xfId="0" applyFont="1" applyFill="1" applyBorder="1" applyAlignment="1" applyProtection="1">
      <alignment horizontal="left" vertical="center"/>
      <protection locked="0"/>
    </xf>
    <xf numFmtId="0" fontId="15" fillId="0" borderId="45" xfId="0" applyFont="1" applyFill="1" applyBorder="1" applyAlignment="1" applyProtection="1">
      <alignment horizontal="left" vertical="center"/>
      <protection locked="0"/>
    </xf>
    <xf numFmtId="38" fontId="12" fillId="0" borderId="45" xfId="5" applyFont="1" applyFill="1" applyBorder="1" applyAlignment="1" applyProtection="1">
      <alignment vertical="center"/>
      <protection locked="0"/>
    </xf>
    <xf numFmtId="38" fontId="12" fillId="0" borderId="84" xfId="5" applyFont="1" applyFill="1" applyBorder="1" applyAlignment="1" applyProtection="1">
      <alignment vertical="center"/>
      <protection locked="0"/>
    </xf>
    <xf numFmtId="0" fontId="15" fillId="0" borderId="59" xfId="0" applyFont="1" applyFill="1" applyBorder="1" applyAlignment="1" applyProtection="1">
      <alignment horizontal="left" vertical="center" wrapText="1"/>
      <protection locked="0"/>
    </xf>
    <xf numFmtId="0" fontId="15" fillId="0" borderId="69"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38" fontId="12" fillId="0" borderId="1" xfId="5" applyFont="1" applyFill="1" applyBorder="1" applyAlignment="1" applyProtection="1">
      <alignment vertical="center"/>
      <protection locked="0"/>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03" xfId="0" applyNumberFormat="1" applyFont="1" applyFill="1" applyBorder="1" applyAlignment="1">
      <alignment horizontal="center" vertical="center"/>
    </xf>
    <xf numFmtId="0" fontId="3" fillId="3" borderId="61"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89" xfId="0" applyNumberFormat="1" applyFont="1" applyFill="1" applyBorder="1" applyAlignment="1">
      <alignment horizontal="center" vertical="center"/>
    </xf>
    <xf numFmtId="177" fontId="3" fillId="3" borderId="90" xfId="0" applyNumberFormat="1" applyFont="1" applyFill="1" applyBorder="1" applyAlignment="1">
      <alignment horizontal="center" vertical="center"/>
    </xf>
    <xf numFmtId="177" fontId="3" fillId="3" borderId="104" xfId="0" applyNumberFormat="1" applyFont="1" applyFill="1" applyBorder="1" applyAlignment="1">
      <alignment horizontal="center" vertical="center"/>
    </xf>
    <xf numFmtId="38" fontId="3" fillId="3" borderId="22" xfId="5" applyFont="1" applyFill="1" applyBorder="1" applyAlignment="1">
      <alignment horizontal="center" vertical="center"/>
    </xf>
    <xf numFmtId="38" fontId="3" fillId="3" borderId="23"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14" fillId="3" borderId="2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3" fillId="0" borderId="40" xfId="5" applyFont="1" applyFill="1" applyBorder="1" applyAlignment="1" applyProtection="1">
      <alignment horizontal="center" vertical="center"/>
      <protection locked="0"/>
    </xf>
    <xf numFmtId="38" fontId="3" fillId="0" borderId="41" xfId="5" applyFont="1" applyFill="1" applyBorder="1" applyAlignment="1" applyProtection="1">
      <alignment horizontal="center" vertical="center"/>
      <protection locked="0"/>
    </xf>
    <xf numFmtId="38" fontId="3" fillId="5" borderId="64" xfId="5" applyFont="1" applyFill="1" applyBorder="1" applyAlignment="1">
      <alignment horizontal="center" vertical="center"/>
    </xf>
    <xf numFmtId="38" fontId="3" fillId="5" borderId="42" xfId="5" applyFont="1" applyFill="1" applyBorder="1" applyAlignment="1">
      <alignment horizontal="center" vertical="center"/>
    </xf>
    <xf numFmtId="38" fontId="14" fillId="3" borderId="34" xfId="5" applyFont="1" applyFill="1" applyBorder="1" applyAlignment="1">
      <alignment horizontal="center" vertical="center"/>
    </xf>
    <xf numFmtId="38" fontId="14" fillId="3" borderId="35" xfId="5" applyFont="1" applyFill="1" applyBorder="1" applyAlignment="1">
      <alignment horizontal="center" vertical="center"/>
    </xf>
    <xf numFmtId="38" fontId="14" fillId="3" borderId="36" xfId="5" applyFont="1" applyFill="1" applyBorder="1" applyAlignment="1">
      <alignment horizontal="center" vertical="center"/>
    </xf>
    <xf numFmtId="38" fontId="3" fillId="5" borderId="73" xfId="5" applyFont="1" applyFill="1" applyBorder="1" applyAlignment="1">
      <alignment horizontal="center" vertical="center"/>
    </xf>
    <xf numFmtId="38" fontId="3" fillId="5" borderId="38" xfId="5" applyFont="1" applyFill="1" applyBorder="1" applyAlignment="1">
      <alignment horizontal="center" vertical="center"/>
    </xf>
    <xf numFmtId="38" fontId="3" fillId="3" borderId="73" xfId="5" applyFont="1" applyFill="1" applyBorder="1" applyAlignment="1">
      <alignment horizontal="center" vertical="center"/>
    </xf>
    <xf numFmtId="38" fontId="3" fillId="3" borderId="71" xfId="5" applyFont="1" applyFill="1" applyBorder="1" applyAlignment="1">
      <alignment horizontal="center" vertical="center"/>
    </xf>
    <xf numFmtId="38" fontId="3" fillId="3" borderId="38" xfId="5" applyFont="1" applyFill="1" applyBorder="1" applyAlignment="1">
      <alignment horizontal="center" vertical="center"/>
    </xf>
    <xf numFmtId="38" fontId="3" fillId="3" borderId="26"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5" borderId="40" xfId="5" applyFont="1" applyFill="1" applyBorder="1" applyAlignment="1">
      <alignment horizontal="center" vertical="center"/>
    </xf>
    <xf numFmtId="38" fontId="3" fillId="5" borderId="41" xfId="5" applyFont="1" applyFill="1" applyBorder="1" applyAlignment="1">
      <alignment horizontal="center" vertical="center"/>
    </xf>
    <xf numFmtId="38" fontId="14" fillId="3" borderId="71"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49" xfId="5" applyFont="1" applyFill="1" applyBorder="1" applyAlignment="1">
      <alignment horizontal="center" vertical="center" textRotation="255"/>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93" xfId="5" applyFont="1" applyFill="1" applyBorder="1" applyAlignment="1">
      <alignment horizontal="center" vertical="center"/>
    </xf>
    <xf numFmtId="38" fontId="14" fillId="3" borderId="34" xfId="5" applyFont="1" applyFill="1" applyBorder="1" applyAlignment="1">
      <alignment horizontal="left" vertical="center"/>
    </xf>
    <xf numFmtId="38" fontId="14" fillId="3" borderId="35" xfId="5" applyFont="1" applyFill="1" applyBorder="1" applyAlignment="1">
      <alignment horizontal="left" vertical="center"/>
    </xf>
    <xf numFmtId="38" fontId="14" fillId="3" borderId="36" xfId="5" applyFont="1" applyFill="1" applyBorder="1" applyAlignment="1">
      <alignment horizontal="left" vertical="center"/>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3" fillId="3" borderId="34" xfId="5" applyFont="1" applyFill="1" applyBorder="1" applyAlignment="1">
      <alignment horizontal="center" vertical="center"/>
    </xf>
    <xf numFmtId="38" fontId="3" fillId="3" borderId="35" xfId="5" applyFont="1" applyFill="1" applyBorder="1" applyAlignment="1">
      <alignment horizontal="center" vertical="center"/>
    </xf>
    <xf numFmtId="38" fontId="3" fillId="3" borderId="36" xfId="5" applyFont="1" applyFill="1" applyBorder="1" applyAlignment="1">
      <alignment horizontal="center" vertical="center"/>
    </xf>
    <xf numFmtId="38" fontId="3" fillId="0" borderId="10"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93" xfId="5" applyFont="1" applyFill="1" applyBorder="1" applyAlignment="1" applyProtection="1">
      <alignment horizontal="center" vertical="center"/>
      <protection locked="0"/>
    </xf>
    <xf numFmtId="38" fontId="29" fillId="0" borderId="5" xfId="5" applyFont="1" applyFill="1" applyBorder="1" applyAlignment="1">
      <alignment horizontal="left" vertical="center" wrapText="1"/>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38" fontId="15" fillId="3" borderId="64" xfId="3" applyFont="1" applyFill="1" applyBorder="1" applyAlignment="1">
      <alignment horizontal="center" vertical="center"/>
    </xf>
    <xf numFmtId="38" fontId="15" fillId="3" borderId="42" xfId="3" applyFont="1" applyFill="1" applyBorder="1" applyAlignment="1">
      <alignment horizontal="center" vertical="center"/>
    </xf>
    <xf numFmtId="38" fontId="16" fillId="3" borderId="2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5" fillId="3" borderId="73" xfId="3" applyFont="1" applyFill="1" applyBorder="1" applyAlignment="1">
      <alignment horizontal="center" vertical="center"/>
    </xf>
    <xf numFmtId="38" fontId="15" fillId="3" borderId="71" xfId="3" applyFont="1" applyFill="1" applyBorder="1" applyAlignment="1">
      <alignment horizontal="center" vertical="center"/>
    </xf>
    <xf numFmtId="38" fontId="15" fillId="3" borderId="38" xfId="3" applyFont="1" applyFill="1" applyBorder="1" applyAlignment="1">
      <alignment horizontal="center" vertical="center"/>
    </xf>
    <xf numFmtId="38" fontId="15" fillId="3" borderId="26"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6" fillId="3" borderId="34" xfId="3" applyFont="1" applyFill="1" applyBorder="1" applyAlignment="1">
      <alignment horizontal="left" vertical="center"/>
    </xf>
    <xf numFmtId="38" fontId="16" fillId="3" borderId="35" xfId="3" applyFont="1" applyFill="1" applyBorder="1" applyAlignment="1">
      <alignment horizontal="left" vertical="center"/>
    </xf>
    <xf numFmtId="38" fontId="16" fillId="3" borderId="36" xfId="3" applyFont="1" applyFill="1" applyBorder="1" applyAlignment="1">
      <alignment horizontal="left" vertical="center"/>
    </xf>
    <xf numFmtId="38" fontId="15" fillId="5" borderId="73" xfId="3" applyFont="1" applyFill="1" applyBorder="1" applyAlignment="1">
      <alignment horizontal="center" vertical="center"/>
    </xf>
    <xf numFmtId="38" fontId="15" fillId="5" borderId="38" xfId="3" applyFont="1" applyFill="1" applyBorder="1" applyAlignment="1">
      <alignment horizontal="center" vertical="center"/>
    </xf>
    <xf numFmtId="38" fontId="15" fillId="5" borderId="40" xfId="3" applyFont="1" applyFill="1" applyBorder="1" applyAlignment="1">
      <alignment horizontal="center" vertical="center"/>
    </xf>
    <xf numFmtId="38" fontId="15" fillId="5" borderId="41" xfId="3" applyFont="1" applyFill="1" applyBorder="1" applyAlignment="1">
      <alignment horizontal="center" vertical="center"/>
    </xf>
    <xf numFmtId="38" fontId="15" fillId="0" borderId="40" xfId="3" applyFont="1" applyFill="1" applyBorder="1" applyAlignment="1" applyProtection="1">
      <alignment horizontal="center" vertical="center"/>
      <protection locked="0"/>
    </xf>
    <xf numFmtId="38" fontId="15" fillId="0" borderId="41" xfId="3" applyFont="1" applyFill="1" applyBorder="1" applyAlignment="1" applyProtection="1">
      <alignment horizontal="center" vertical="center"/>
      <protection locked="0"/>
    </xf>
    <xf numFmtId="38" fontId="15" fillId="5" borderId="64" xfId="3" applyFont="1" applyFill="1" applyBorder="1" applyAlignment="1">
      <alignment horizontal="center" vertical="center"/>
    </xf>
    <xf numFmtId="38" fontId="15" fillId="5" borderId="42" xfId="3" applyFont="1" applyFill="1" applyBorder="1" applyAlignment="1">
      <alignment horizontal="center" vertical="center"/>
    </xf>
    <xf numFmtId="38" fontId="16" fillId="3" borderId="34" xfId="3" applyFont="1" applyFill="1" applyBorder="1" applyAlignment="1">
      <alignment horizontal="center" vertical="center"/>
    </xf>
    <xf numFmtId="38" fontId="16" fillId="3" borderId="35"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71"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49" xfId="3" applyFont="1" applyFill="1" applyBorder="1" applyAlignment="1">
      <alignment horizontal="center" vertical="center" textRotation="255"/>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93" xfId="3" applyFont="1" applyFill="1" applyBorder="1" applyAlignment="1">
      <alignment horizontal="center" vertical="center"/>
    </xf>
    <xf numFmtId="38" fontId="3" fillId="3" borderId="34" xfId="3" applyFont="1" applyFill="1" applyBorder="1" applyAlignment="1">
      <alignment horizontal="center" vertical="center"/>
    </xf>
    <xf numFmtId="38" fontId="3" fillId="3" borderId="35" xfId="3" applyFont="1" applyFill="1" applyBorder="1" applyAlignment="1">
      <alignment horizontal="center" vertical="center"/>
    </xf>
    <xf numFmtId="38" fontId="3" fillId="3" borderId="36" xfId="3" applyFont="1" applyFill="1" applyBorder="1" applyAlignment="1">
      <alignment horizontal="center" vertical="center"/>
    </xf>
    <xf numFmtId="38" fontId="15" fillId="0" borderId="10"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93" xfId="3" applyFont="1" applyFill="1" applyBorder="1" applyAlignment="1" applyProtection="1">
      <alignment horizontal="center" vertical="center"/>
      <protection locked="0"/>
    </xf>
    <xf numFmtId="38" fontId="29" fillId="0" borderId="5" xfId="3" applyFont="1" applyBorder="1" applyAlignment="1">
      <alignment horizontal="left" vertical="center"/>
    </xf>
    <xf numFmtId="38" fontId="12" fillId="6" borderId="81" xfId="5" applyFont="1" applyFill="1" applyBorder="1" applyAlignment="1">
      <alignment vertical="center"/>
    </xf>
    <xf numFmtId="38" fontId="12" fillId="6" borderId="82" xfId="5" applyFont="1" applyFill="1" applyBorder="1" applyAlignment="1">
      <alignment vertical="center"/>
    </xf>
    <xf numFmtId="38" fontId="12" fillId="5" borderId="81" xfId="5" applyFont="1" applyFill="1" applyBorder="1" applyAlignment="1">
      <alignment vertical="center"/>
    </xf>
    <xf numFmtId="38" fontId="12" fillId="5" borderId="82" xfId="5" applyFont="1" applyFill="1" applyBorder="1" applyAlignment="1">
      <alignment vertical="center"/>
    </xf>
    <xf numFmtId="38" fontId="12" fillId="3" borderId="22" xfId="3" applyFont="1" applyFill="1" applyBorder="1" applyAlignment="1">
      <alignment horizontal="center" vertical="center" wrapText="1"/>
    </xf>
    <xf numFmtId="38" fontId="12" fillId="3" borderId="24" xfId="3" applyFont="1" applyFill="1" applyBorder="1" applyAlignment="1">
      <alignment horizontal="center" vertical="center" wrapText="1"/>
    </xf>
    <xf numFmtId="38" fontId="12" fillId="5" borderId="96" xfId="5" applyFont="1" applyFill="1" applyBorder="1" applyAlignment="1">
      <alignment vertical="center"/>
    </xf>
    <xf numFmtId="38" fontId="12" fillId="3" borderId="26" xfId="3" applyFont="1" applyFill="1" applyBorder="1" applyAlignment="1">
      <alignment horizontal="center" vertical="center"/>
    </xf>
    <xf numFmtId="38" fontId="12" fillId="3" borderId="28" xfId="3" applyFont="1" applyFill="1" applyBorder="1" applyAlignment="1">
      <alignment horizontal="center" vertical="center"/>
    </xf>
    <xf numFmtId="38" fontId="12" fillId="3" borderId="111" xfId="3" applyFont="1" applyFill="1" applyBorder="1" applyAlignment="1">
      <alignment horizontal="center" vertical="center" textRotation="255"/>
    </xf>
    <xf numFmtId="38" fontId="12" fillId="3" borderId="44" xfId="3" applyFont="1" applyFill="1" applyBorder="1" applyAlignment="1">
      <alignment horizontal="center" vertical="center" textRotation="255"/>
    </xf>
    <xf numFmtId="38" fontId="12" fillId="0" borderId="95"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38" fontId="12" fillId="0" borderId="97" xfId="5" applyFont="1" applyFill="1" applyBorder="1" applyAlignment="1" applyProtection="1">
      <alignment vertical="center"/>
      <protection locked="0"/>
    </xf>
    <xf numFmtId="38" fontId="12" fillId="5" borderId="95" xfId="5" applyFont="1" applyFill="1" applyBorder="1" applyAlignment="1">
      <alignment vertical="center"/>
    </xf>
    <xf numFmtId="38" fontId="12" fillId="0" borderId="106" xfId="5" applyFont="1" applyFill="1" applyBorder="1" applyAlignment="1" applyProtection="1">
      <alignment vertical="center"/>
      <protection locked="0"/>
    </xf>
    <xf numFmtId="38" fontId="12" fillId="3" borderId="26" xfId="3" applyFont="1" applyFill="1" applyBorder="1" applyAlignment="1">
      <alignment horizontal="center" vertical="center" textRotation="255"/>
    </xf>
    <xf numFmtId="38" fontId="12" fillId="3" borderId="107" xfId="3" applyFont="1" applyFill="1" applyBorder="1" applyAlignment="1">
      <alignment horizontal="center" vertical="center" textRotation="255"/>
    </xf>
    <xf numFmtId="38" fontId="12" fillId="3" borderId="34" xfId="3" applyFont="1" applyFill="1" applyBorder="1" applyAlignment="1">
      <alignment horizontal="center" vertical="center" wrapText="1"/>
    </xf>
    <xf numFmtId="38" fontId="12" fillId="0" borderId="96" xfId="5" applyFont="1" applyFill="1" applyBorder="1" applyAlignment="1" applyProtection="1">
      <alignment vertical="center"/>
      <protection locked="0"/>
    </xf>
    <xf numFmtId="38" fontId="12" fillId="0" borderId="81" xfId="5" applyFont="1" applyFill="1" applyBorder="1" applyAlignment="1" applyProtection="1">
      <alignment vertical="center"/>
      <protection locked="0"/>
    </xf>
    <xf numFmtId="38" fontId="12" fillId="3" borderId="70" xfId="3" applyFont="1" applyFill="1" applyBorder="1" applyAlignment="1">
      <alignment horizontal="center" vertical="center"/>
    </xf>
    <xf numFmtId="38" fontId="12" fillId="3" borderId="92" xfId="3"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177" fontId="12" fillId="0" borderId="80" xfId="0" applyNumberFormat="1" applyFont="1" applyFill="1" applyBorder="1" applyAlignment="1" applyProtection="1">
      <alignment horizontal="center" vertical="center"/>
      <protection locked="0"/>
    </xf>
    <xf numFmtId="177" fontId="12" fillId="0" borderId="81"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177" fontId="12" fillId="0" borderId="24" xfId="0" applyNumberFormat="1" applyFont="1" applyFill="1" applyBorder="1" applyAlignment="1" applyProtection="1">
      <alignment horizontal="center" vertical="center"/>
      <protection locked="0"/>
    </xf>
    <xf numFmtId="177" fontId="12" fillId="3" borderId="94" xfId="0" applyNumberFormat="1" applyFont="1" applyFill="1" applyBorder="1" applyAlignment="1">
      <alignment horizontal="center" vertical="center"/>
    </xf>
    <xf numFmtId="177" fontId="12" fillId="3" borderId="24" xfId="0" applyNumberFormat="1" applyFont="1" applyFill="1" applyBorder="1" applyAlignment="1">
      <alignment horizontal="center" vertical="center"/>
    </xf>
    <xf numFmtId="38" fontId="29" fillId="0" borderId="0" xfId="3" applyFont="1" applyBorder="1" applyAlignment="1">
      <alignment horizontal="left" vertical="center"/>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30" fillId="0" borderId="0" xfId="6" applyFont="1" applyFill="1" applyAlignment="1">
      <alignment horizontal="left" vertical="center"/>
    </xf>
    <xf numFmtId="0" fontId="25" fillId="0" borderId="0" xfId="6" applyFont="1" applyFill="1" applyBorder="1" applyAlignment="1">
      <alignment vertical="center"/>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0000FF"/>
      <color rgb="FFFFFDF7"/>
      <color rgb="FFFFF8E5"/>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295275</xdr:colOff>
          <xdr:row>7</xdr:row>
          <xdr:rowOff>9525</xdr:rowOff>
        </xdr:from>
        <xdr:to>
          <xdr:col>10</xdr:col>
          <xdr:colOff>514350</xdr:colOff>
          <xdr:row>8</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7</xdr:row>
          <xdr:rowOff>9525</xdr:rowOff>
        </xdr:from>
        <xdr:to>
          <xdr:col>12</xdr:col>
          <xdr:colOff>514350</xdr:colOff>
          <xdr:row>8</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8</xdr:row>
          <xdr:rowOff>9525</xdr:rowOff>
        </xdr:from>
        <xdr:to>
          <xdr:col>11</xdr:col>
          <xdr:colOff>0</xdr:colOff>
          <xdr:row>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8</xdr:row>
          <xdr:rowOff>9525</xdr:rowOff>
        </xdr:from>
        <xdr:to>
          <xdr:col>13</xdr:col>
          <xdr:colOff>0</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xdr:row>
          <xdr:rowOff>9525</xdr:rowOff>
        </xdr:from>
        <xdr:to>
          <xdr:col>13</xdr:col>
          <xdr:colOff>0</xdr:colOff>
          <xdr:row>10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10</xdr:row>
          <xdr:rowOff>9525</xdr:rowOff>
        </xdr:from>
        <xdr:to>
          <xdr:col>11</xdr:col>
          <xdr:colOff>0</xdr:colOff>
          <xdr:row>11</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564380" y="2226945"/>
          <a:ext cx="281940" cy="312420"/>
          <a:chOff x="5021580" y="2004060"/>
          <a:chExt cx="358140" cy="312420"/>
        </a:xfrm>
      </xdr:grpSpPr>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00000000-0008-0000-0000-00000C000000}"/>
              </a:ext>
            </a:extLst>
          </xdr:cNvPr>
          <xdr:cNvCxnSpPr>
            <a:stCxn id="11"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10</xdr:col>
          <xdr:colOff>295275</xdr:colOff>
          <xdr:row>8</xdr:row>
          <xdr:rowOff>9525</xdr:rowOff>
        </xdr:from>
        <xdr:to>
          <xdr:col>11</xdr:col>
          <xdr:colOff>0</xdr:colOff>
          <xdr:row>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8</xdr:row>
          <xdr:rowOff>9525</xdr:rowOff>
        </xdr:from>
        <xdr:to>
          <xdr:col>13</xdr:col>
          <xdr:colOff>0</xdr:colOff>
          <xdr:row>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387928</xdr:colOff>
      <xdr:row>12</xdr:row>
      <xdr:rowOff>318655</xdr:rowOff>
    </xdr:from>
    <xdr:ext cx="184731" cy="264560"/>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5863455" y="6719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4</xdr:col>
      <xdr:colOff>342900</xdr:colOff>
      <xdr:row>8</xdr:row>
      <xdr:rowOff>45720</xdr:rowOff>
    </xdr:from>
    <xdr:to>
      <xdr:col>4</xdr:col>
      <xdr:colOff>1059180</xdr:colOff>
      <xdr:row>8</xdr:row>
      <xdr:rowOff>624840</xdr:rowOff>
    </xdr:to>
    <xdr:sp macro="" textlink="">
      <xdr:nvSpPr>
        <xdr:cNvPr id="2052" name="CheckBox1" hidden="1">
          <a:extLst>
            <a:ext uri="{63B3BB69-23CF-44E3-9099-C40C66FF867C}">
              <a14:compatExt xmlns:a14="http://schemas.microsoft.com/office/drawing/2010/main" spid="_x0000_s2052"/>
            </a:ext>
            <a:ext uri="{FF2B5EF4-FFF2-40B4-BE49-F238E27FC236}">
              <a16:creationId xmlns:a16="http://schemas.microsoft.com/office/drawing/2014/main" id="{00000000-0008-0000-0D00-00000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8</xdr:row>
      <xdr:rowOff>45720</xdr:rowOff>
    </xdr:from>
    <xdr:to>
      <xdr:col>5</xdr:col>
      <xdr:colOff>1028700</xdr:colOff>
      <xdr:row>8</xdr:row>
      <xdr:rowOff>624840</xdr:rowOff>
    </xdr:to>
    <xdr:sp macro="" textlink="">
      <xdr:nvSpPr>
        <xdr:cNvPr id="2054" name="CheckBox2" hidden="1">
          <a:extLst>
            <a:ext uri="{63B3BB69-23CF-44E3-9099-C40C66FF867C}">
              <a14:compatExt xmlns:a14="http://schemas.microsoft.com/office/drawing/2010/main" spid="_x0000_s2054"/>
            </a:ext>
            <a:ext uri="{FF2B5EF4-FFF2-40B4-BE49-F238E27FC236}">
              <a16:creationId xmlns:a16="http://schemas.microsoft.com/office/drawing/2014/main" id="{00000000-0008-0000-0D00-00000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9</xdr:row>
      <xdr:rowOff>45720</xdr:rowOff>
    </xdr:from>
    <xdr:to>
      <xdr:col>4</xdr:col>
      <xdr:colOff>1059180</xdr:colOff>
      <xdr:row>9</xdr:row>
      <xdr:rowOff>624840</xdr:rowOff>
    </xdr:to>
    <xdr:sp macro="" textlink="">
      <xdr:nvSpPr>
        <xdr:cNvPr id="2091" name="CheckBox3" hidden="1">
          <a:extLst>
            <a:ext uri="{63B3BB69-23CF-44E3-9099-C40C66FF867C}">
              <a14:compatExt xmlns:a14="http://schemas.microsoft.com/office/drawing/2010/main" spid="_x0000_s2091"/>
            </a:ext>
            <a:ext uri="{FF2B5EF4-FFF2-40B4-BE49-F238E27FC236}">
              <a16:creationId xmlns:a16="http://schemas.microsoft.com/office/drawing/2014/main" id="{00000000-0008-0000-0D00-00002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9</xdr:row>
      <xdr:rowOff>45720</xdr:rowOff>
    </xdr:from>
    <xdr:to>
      <xdr:col>5</xdr:col>
      <xdr:colOff>1028700</xdr:colOff>
      <xdr:row>9</xdr:row>
      <xdr:rowOff>624840</xdr:rowOff>
    </xdr:to>
    <xdr:sp macro="" textlink="">
      <xdr:nvSpPr>
        <xdr:cNvPr id="2092" name="CheckBox4" hidden="1">
          <a:extLst>
            <a:ext uri="{63B3BB69-23CF-44E3-9099-C40C66FF867C}">
              <a14:compatExt xmlns:a14="http://schemas.microsoft.com/office/drawing/2010/main" spid="_x0000_s2092"/>
            </a:ext>
            <a:ext uri="{FF2B5EF4-FFF2-40B4-BE49-F238E27FC236}">
              <a16:creationId xmlns:a16="http://schemas.microsoft.com/office/drawing/2014/main" id="{00000000-0008-0000-0D00-00002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10</xdr:row>
      <xdr:rowOff>45720</xdr:rowOff>
    </xdr:from>
    <xdr:to>
      <xdr:col>4</xdr:col>
      <xdr:colOff>1059180</xdr:colOff>
      <xdr:row>10</xdr:row>
      <xdr:rowOff>624840</xdr:rowOff>
    </xdr:to>
    <xdr:sp macro="" textlink="">
      <xdr:nvSpPr>
        <xdr:cNvPr id="2093" name="CheckBox5" hidden="1">
          <a:extLst>
            <a:ext uri="{63B3BB69-23CF-44E3-9099-C40C66FF867C}">
              <a14:compatExt xmlns:a14="http://schemas.microsoft.com/office/drawing/2010/main" spid="_x0000_s2093"/>
            </a:ext>
            <a:ext uri="{FF2B5EF4-FFF2-40B4-BE49-F238E27FC236}">
              <a16:creationId xmlns:a16="http://schemas.microsoft.com/office/drawing/2014/main" id="{00000000-0008-0000-0D00-00002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10</xdr:row>
      <xdr:rowOff>45720</xdr:rowOff>
    </xdr:from>
    <xdr:to>
      <xdr:col>5</xdr:col>
      <xdr:colOff>1028700</xdr:colOff>
      <xdr:row>10</xdr:row>
      <xdr:rowOff>624840</xdr:rowOff>
    </xdr:to>
    <xdr:sp macro="" textlink="">
      <xdr:nvSpPr>
        <xdr:cNvPr id="2094" name="CheckBox6" hidden="1">
          <a:extLst>
            <a:ext uri="{63B3BB69-23CF-44E3-9099-C40C66FF867C}">
              <a14:compatExt xmlns:a14="http://schemas.microsoft.com/office/drawing/2010/main" spid="_x0000_s2094"/>
            </a:ext>
            <a:ext uri="{FF2B5EF4-FFF2-40B4-BE49-F238E27FC236}">
              <a16:creationId xmlns:a16="http://schemas.microsoft.com/office/drawing/2014/main" id="{00000000-0008-0000-0D00-00002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11</xdr:row>
      <xdr:rowOff>45720</xdr:rowOff>
    </xdr:from>
    <xdr:to>
      <xdr:col>4</xdr:col>
      <xdr:colOff>1059180</xdr:colOff>
      <xdr:row>11</xdr:row>
      <xdr:rowOff>624840</xdr:rowOff>
    </xdr:to>
    <xdr:sp macro="" textlink="">
      <xdr:nvSpPr>
        <xdr:cNvPr id="2095" name="CheckBox7" hidden="1">
          <a:extLst>
            <a:ext uri="{63B3BB69-23CF-44E3-9099-C40C66FF867C}">
              <a14:compatExt xmlns:a14="http://schemas.microsoft.com/office/drawing/2010/main" spid="_x0000_s2095"/>
            </a:ext>
            <a:ext uri="{FF2B5EF4-FFF2-40B4-BE49-F238E27FC236}">
              <a16:creationId xmlns:a16="http://schemas.microsoft.com/office/drawing/2014/main" id="{00000000-0008-0000-0D00-00002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11</xdr:row>
      <xdr:rowOff>45720</xdr:rowOff>
    </xdr:from>
    <xdr:to>
      <xdr:col>5</xdr:col>
      <xdr:colOff>1028700</xdr:colOff>
      <xdr:row>11</xdr:row>
      <xdr:rowOff>624840</xdr:rowOff>
    </xdr:to>
    <xdr:sp macro="" textlink="">
      <xdr:nvSpPr>
        <xdr:cNvPr id="2096" name="CheckBox8" hidden="1">
          <a:extLst>
            <a:ext uri="{63B3BB69-23CF-44E3-9099-C40C66FF867C}">
              <a14:compatExt xmlns:a14="http://schemas.microsoft.com/office/drawing/2010/main" spid="_x0000_s2096"/>
            </a:ext>
            <a:ext uri="{FF2B5EF4-FFF2-40B4-BE49-F238E27FC236}">
              <a16:creationId xmlns:a16="http://schemas.microsoft.com/office/drawing/2014/main" id="{00000000-0008-0000-0D00-00003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12</xdr:row>
      <xdr:rowOff>45720</xdr:rowOff>
    </xdr:from>
    <xdr:to>
      <xdr:col>4</xdr:col>
      <xdr:colOff>1059180</xdr:colOff>
      <xdr:row>12</xdr:row>
      <xdr:rowOff>624840</xdr:rowOff>
    </xdr:to>
    <xdr:sp macro="" textlink="">
      <xdr:nvSpPr>
        <xdr:cNvPr id="2097" name="CheckBox9" hidden="1">
          <a:extLst>
            <a:ext uri="{63B3BB69-23CF-44E3-9099-C40C66FF867C}">
              <a14:compatExt xmlns:a14="http://schemas.microsoft.com/office/drawing/2010/main" spid="_x0000_s2097"/>
            </a:ext>
            <a:ext uri="{FF2B5EF4-FFF2-40B4-BE49-F238E27FC236}">
              <a16:creationId xmlns:a16="http://schemas.microsoft.com/office/drawing/2014/main" id="{00000000-0008-0000-0D00-00003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12</xdr:row>
      <xdr:rowOff>45720</xdr:rowOff>
    </xdr:from>
    <xdr:to>
      <xdr:col>5</xdr:col>
      <xdr:colOff>1028700</xdr:colOff>
      <xdr:row>12</xdr:row>
      <xdr:rowOff>624840</xdr:rowOff>
    </xdr:to>
    <xdr:sp macro="" textlink="">
      <xdr:nvSpPr>
        <xdr:cNvPr id="2098" name="CheckBox10" hidden="1">
          <a:extLst>
            <a:ext uri="{63B3BB69-23CF-44E3-9099-C40C66FF867C}">
              <a14:compatExt xmlns:a14="http://schemas.microsoft.com/office/drawing/2010/main" spid="_x0000_s2098"/>
            </a:ext>
            <a:ext uri="{FF2B5EF4-FFF2-40B4-BE49-F238E27FC236}">
              <a16:creationId xmlns:a16="http://schemas.microsoft.com/office/drawing/2014/main" id="{00000000-0008-0000-0D00-00003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13</xdr:row>
      <xdr:rowOff>45720</xdr:rowOff>
    </xdr:from>
    <xdr:to>
      <xdr:col>4</xdr:col>
      <xdr:colOff>1059180</xdr:colOff>
      <xdr:row>13</xdr:row>
      <xdr:rowOff>624840</xdr:rowOff>
    </xdr:to>
    <xdr:sp macro="" textlink="">
      <xdr:nvSpPr>
        <xdr:cNvPr id="2099" name="CheckBox11" hidden="1">
          <a:extLst>
            <a:ext uri="{63B3BB69-23CF-44E3-9099-C40C66FF867C}">
              <a14:compatExt xmlns:a14="http://schemas.microsoft.com/office/drawing/2010/main" spid="_x0000_s2099"/>
            </a:ext>
            <a:ext uri="{FF2B5EF4-FFF2-40B4-BE49-F238E27FC236}">
              <a16:creationId xmlns:a16="http://schemas.microsoft.com/office/drawing/2014/main" id="{00000000-0008-0000-0D00-00003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13</xdr:row>
      <xdr:rowOff>45720</xdr:rowOff>
    </xdr:from>
    <xdr:to>
      <xdr:col>5</xdr:col>
      <xdr:colOff>1028700</xdr:colOff>
      <xdr:row>13</xdr:row>
      <xdr:rowOff>624840</xdr:rowOff>
    </xdr:to>
    <xdr:sp macro="" textlink="">
      <xdr:nvSpPr>
        <xdr:cNvPr id="2100" name="CheckBox12" hidden="1">
          <a:extLst>
            <a:ext uri="{63B3BB69-23CF-44E3-9099-C40C66FF867C}">
              <a14:compatExt xmlns:a14="http://schemas.microsoft.com/office/drawing/2010/main" spid="_x0000_s2100"/>
            </a:ext>
            <a:ext uri="{FF2B5EF4-FFF2-40B4-BE49-F238E27FC236}">
              <a16:creationId xmlns:a16="http://schemas.microsoft.com/office/drawing/2014/main" id="{00000000-0008-0000-0D00-00003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14</xdr:row>
      <xdr:rowOff>45720</xdr:rowOff>
    </xdr:from>
    <xdr:to>
      <xdr:col>4</xdr:col>
      <xdr:colOff>1059180</xdr:colOff>
      <xdr:row>14</xdr:row>
      <xdr:rowOff>624840</xdr:rowOff>
    </xdr:to>
    <xdr:sp macro="" textlink="">
      <xdr:nvSpPr>
        <xdr:cNvPr id="2101" name="CheckBox13" hidden="1">
          <a:extLst>
            <a:ext uri="{63B3BB69-23CF-44E3-9099-C40C66FF867C}">
              <a14:compatExt xmlns:a14="http://schemas.microsoft.com/office/drawing/2010/main" spid="_x0000_s2101"/>
            </a:ext>
            <a:ext uri="{FF2B5EF4-FFF2-40B4-BE49-F238E27FC236}">
              <a16:creationId xmlns:a16="http://schemas.microsoft.com/office/drawing/2014/main" id="{00000000-0008-0000-0D00-00003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14</xdr:row>
      <xdr:rowOff>45720</xdr:rowOff>
    </xdr:from>
    <xdr:to>
      <xdr:col>5</xdr:col>
      <xdr:colOff>1021080</xdr:colOff>
      <xdr:row>14</xdr:row>
      <xdr:rowOff>624840</xdr:rowOff>
    </xdr:to>
    <xdr:sp macro="" textlink="">
      <xdr:nvSpPr>
        <xdr:cNvPr id="2102" name="CheckBox14" hidden="1">
          <a:extLst>
            <a:ext uri="{63B3BB69-23CF-44E3-9099-C40C66FF867C}">
              <a14:compatExt xmlns:a14="http://schemas.microsoft.com/office/drawing/2010/main" spid="_x0000_s2102"/>
            </a:ext>
            <a:ext uri="{FF2B5EF4-FFF2-40B4-BE49-F238E27FC236}">
              <a16:creationId xmlns:a16="http://schemas.microsoft.com/office/drawing/2014/main" id="{00000000-0008-0000-0D00-00003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15</xdr:row>
      <xdr:rowOff>45720</xdr:rowOff>
    </xdr:from>
    <xdr:to>
      <xdr:col>4</xdr:col>
      <xdr:colOff>1059180</xdr:colOff>
      <xdr:row>15</xdr:row>
      <xdr:rowOff>624840</xdr:rowOff>
    </xdr:to>
    <xdr:sp macro="" textlink="">
      <xdr:nvSpPr>
        <xdr:cNvPr id="2103" name="CheckBox15" hidden="1">
          <a:extLst>
            <a:ext uri="{63B3BB69-23CF-44E3-9099-C40C66FF867C}">
              <a14:compatExt xmlns:a14="http://schemas.microsoft.com/office/drawing/2010/main" spid="_x0000_s2103"/>
            </a:ext>
            <a:ext uri="{FF2B5EF4-FFF2-40B4-BE49-F238E27FC236}">
              <a16:creationId xmlns:a16="http://schemas.microsoft.com/office/drawing/2014/main" id="{00000000-0008-0000-0D00-00003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15</xdr:row>
      <xdr:rowOff>45720</xdr:rowOff>
    </xdr:from>
    <xdr:to>
      <xdr:col>5</xdr:col>
      <xdr:colOff>1028700</xdr:colOff>
      <xdr:row>15</xdr:row>
      <xdr:rowOff>624840</xdr:rowOff>
    </xdr:to>
    <xdr:sp macro="" textlink="">
      <xdr:nvSpPr>
        <xdr:cNvPr id="2104" name="CheckBox16" hidden="1">
          <a:extLst>
            <a:ext uri="{63B3BB69-23CF-44E3-9099-C40C66FF867C}">
              <a14:compatExt xmlns:a14="http://schemas.microsoft.com/office/drawing/2010/main" spid="_x0000_s2104"/>
            </a:ext>
            <a:ext uri="{FF2B5EF4-FFF2-40B4-BE49-F238E27FC236}">
              <a16:creationId xmlns:a16="http://schemas.microsoft.com/office/drawing/2014/main" id="{00000000-0008-0000-0D00-00003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16</xdr:row>
      <xdr:rowOff>45720</xdr:rowOff>
    </xdr:from>
    <xdr:to>
      <xdr:col>4</xdr:col>
      <xdr:colOff>1059180</xdr:colOff>
      <xdr:row>16</xdr:row>
      <xdr:rowOff>624840</xdr:rowOff>
    </xdr:to>
    <xdr:sp macro="" textlink="">
      <xdr:nvSpPr>
        <xdr:cNvPr id="2105" name="CheckBox17" hidden="1">
          <a:extLst>
            <a:ext uri="{63B3BB69-23CF-44E3-9099-C40C66FF867C}">
              <a14:compatExt xmlns:a14="http://schemas.microsoft.com/office/drawing/2010/main" spid="_x0000_s2105"/>
            </a:ext>
            <a:ext uri="{FF2B5EF4-FFF2-40B4-BE49-F238E27FC236}">
              <a16:creationId xmlns:a16="http://schemas.microsoft.com/office/drawing/2014/main" id="{00000000-0008-0000-0D00-00003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16</xdr:row>
      <xdr:rowOff>45720</xdr:rowOff>
    </xdr:from>
    <xdr:to>
      <xdr:col>5</xdr:col>
      <xdr:colOff>1028700</xdr:colOff>
      <xdr:row>16</xdr:row>
      <xdr:rowOff>624840</xdr:rowOff>
    </xdr:to>
    <xdr:sp macro="" textlink="">
      <xdr:nvSpPr>
        <xdr:cNvPr id="2106" name="CheckBox18" hidden="1">
          <a:extLst>
            <a:ext uri="{63B3BB69-23CF-44E3-9099-C40C66FF867C}">
              <a14:compatExt xmlns:a14="http://schemas.microsoft.com/office/drawing/2010/main" spid="_x0000_s2106"/>
            </a:ext>
            <a:ext uri="{FF2B5EF4-FFF2-40B4-BE49-F238E27FC236}">
              <a16:creationId xmlns:a16="http://schemas.microsoft.com/office/drawing/2014/main" id="{00000000-0008-0000-0D00-00003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17</xdr:row>
      <xdr:rowOff>45720</xdr:rowOff>
    </xdr:from>
    <xdr:to>
      <xdr:col>4</xdr:col>
      <xdr:colOff>1059180</xdr:colOff>
      <xdr:row>17</xdr:row>
      <xdr:rowOff>624840</xdr:rowOff>
    </xdr:to>
    <xdr:sp macro="" textlink="">
      <xdr:nvSpPr>
        <xdr:cNvPr id="2107" name="CheckBox19" hidden="1">
          <a:extLst>
            <a:ext uri="{63B3BB69-23CF-44E3-9099-C40C66FF867C}">
              <a14:compatExt xmlns:a14="http://schemas.microsoft.com/office/drawing/2010/main" spid="_x0000_s2107"/>
            </a:ext>
            <a:ext uri="{FF2B5EF4-FFF2-40B4-BE49-F238E27FC236}">
              <a16:creationId xmlns:a16="http://schemas.microsoft.com/office/drawing/2014/main" id="{00000000-0008-0000-0D00-00003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17</xdr:row>
      <xdr:rowOff>45720</xdr:rowOff>
    </xdr:from>
    <xdr:to>
      <xdr:col>5</xdr:col>
      <xdr:colOff>1028700</xdr:colOff>
      <xdr:row>17</xdr:row>
      <xdr:rowOff>624840</xdr:rowOff>
    </xdr:to>
    <xdr:sp macro="" textlink="">
      <xdr:nvSpPr>
        <xdr:cNvPr id="2108" name="CheckBox20" hidden="1">
          <a:extLst>
            <a:ext uri="{63B3BB69-23CF-44E3-9099-C40C66FF867C}">
              <a14:compatExt xmlns:a14="http://schemas.microsoft.com/office/drawing/2010/main" spid="_x0000_s2108"/>
            </a:ext>
            <a:ext uri="{FF2B5EF4-FFF2-40B4-BE49-F238E27FC236}">
              <a16:creationId xmlns:a16="http://schemas.microsoft.com/office/drawing/2014/main" id="{00000000-0008-0000-0D00-00003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21</xdr:row>
      <xdr:rowOff>45720</xdr:rowOff>
    </xdr:from>
    <xdr:to>
      <xdr:col>4</xdr:col>
      <xdr:colOff>1059180</xdr:colOff>
      <xdr:row>21</xdr:row>
      <xdr:rowOff>624840</xdr:rowOff>
    </xdr:to>
    <xdr:sp macro="" textlink="">
      <xdr:nvSpPr>
        <xdr:cNvPr id="2141" name="CheckBox21" hidden="1">
          <a:extLst>
            <a:ext uri="{63B3BB69-23CF-44E3-9099-C40C66FF867C}">
              <a14:compatExt xmlns:a14="http://schemas.microsoft.com/office/drawing/2010/main" spid="_x0000_s2141"/>
            </a:ext>
            <a:ext uri="{FF2B5EF4-FFF2-40B4-BE49-F238E27FC236}">
              <a16:creationId xmlns:a16="http://schemas.microsoft.com/office/drawing/2014/main" id="{00000000-0008-0000-0D00-00005D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21</xdr:row>
      <xdr:rowOff>45720</xdr:rowOff>
    </xdr:from>
    <xdr:to>
      <xdr:col>5</xdr:col>
      <xdr:colOff>1028700</xdr:colOff>
      <xdr:row>21</xdr:row>
      <xdr:rowOff>624840</xdr:rowOff>
    </xdr:to>
    <xdr:sp macro="" textlink="">
      <xdr:nvSpPr>
        <xdr:cNvPr id="2142" name="CheckBox22" hidden="1">
          <a:extLst>
            <a:ext uri="{63B3BB69-23CF-44E3-9099-C40C66FF867C}">
              <a14:compatExt xmlns:a14="http://schemas.microsoft.com/office/drawing/2010/main" spid="_x0000_s2142"/>
            </a:ext>
            <a:ext uri="{FF2B5EF4-FFF2-40B4-BE49-F238E27FC236}">
              <a16:creationId xmlns:a16="http://schemas.microsoft.com/office/drawing/2014/main" id="{00000000-0008-0000-0D00-00005E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22</xdr:row>
      <xdr:rowOff>45720</xdr:rowOff>
    </xdr:from>
    <xdr:to>
      <xdr:col>4</xdr:col>
      <xdr:colOff>1059180</xdr:colOff>
      <xdr:row>22</xdr:row>
      <xdr:rowOff>624840</xdr:rowOff>
    </xdr:to>
    <xdr:sp macro="" textlink="">
      <xdr:nvSpPr>
        <xdr:cNvPr id="2143" name="CheckBox23" hidden="1">
          <a:extLst>
            <a:ext uri="{63B3BB69-23CF-44E3-9099-C40C66FF867C}">
              <a14:compatExt xmlns:a14="http://schemas.microsoft.com/office/drawing/2010/main" spid="_x0000_s2143"/>
            </a:ext>
            <a:ext uri="{FF2B5EF4-FFF2-40B4-BE49-F238E27FC236}">
              <a16:creationId xmlns:a16="http://schemas.microsoft.com/office/drawing/2014/main" id="{00000000-0008-0000-0D00-00005F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22</xdr:row>
      <xdr:rowOff>45720</xdr:rowOff>
    </xdr:from>
    <xdr:to>
      <xdr:col>5</xdr:col>
      <xdr:colOff>1028700</xdr:colOff>
      <xdr:row>22</xdr:row>
      <xdr:rowOff>624840</xdr:rowOff>
    </xdr:to>
    <xdr:sp macro="" textlink="">
      <xdr:nvSpPr>
        <xdr:cNvPr id="2144" name="CheckBox24" hidden="1">
          <a:extLst>
            <a:ext uri="{63B3BB69-23CF-44E3-9099-C40C66FF867C}">
              <a14:compatExt xmlns:a14="http://schemas.microsoft.com/office/drawing/2010/main" spid="_x0000_s2144"/>
            </a:ext>
            <a:ext uri="{FF2B5EF4-FFF2-40B4-BE49-F238E27FC236}">
              <a16:creationId xmlns:a16="http://schemas.microsoft.com/office/drawing/2014/main" id="{00000000-0008-0000-0D00-000060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23</xdr:row>
      <xdr:rowOff>45720</xdr:rowOff>
    </xdr:from>
    <xdr:to>
      <xdr:col>4</xdr:col>
      <xdr:colOff>1059180</xdr:colOff>
      <xdr:row>23</xdr:row>
      <xdr:rowOff>624840</xdr:rowOff>
    </xdr:to>
    <xdr:sp macro="" textlink="">
      <xdr:nvSpPr>
        <xdr:cNvPr id="2145" name="CheckBox25" hidden="1">
          <a:extLst>
            <a:ext uri="{63B3BB69-23CF-44E3-9099-C40C66FF867C}">
              <a14:compatExt xmlns:a14="http://schemas.microsoft.com/office/drawing/2010/main" spid="_x0000_s2145"/>
            </a:ext>
            <a:ext uri="{FF2B5EF4-FFF2-40B4-BE49-F238E27FC236}">
              <a16:creationId xmlns:a16="http://schemas.microsoft.com/office/drawing/2014/main" id="{00000000-0008-0000-0D00-000061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23</xdr:row>
      <xdr:rowOff>45720</xdr:rowOff>
    </xdr:from>
    <xdr:to>
      <xdr:col>5</xdr:col>
      <xdr:colOff>1028700</xdr:colOff>
      <xdr:row>23</xdr:row>
      <xdr:rowOff>624840</xdr:rowOff>
    </xdr:to>
    <xdr:sp macro="" textlink="">
      <xdr:nvSpPr>
        <xdr:cNvPr id="2146" name="CheckBox26" hidden="1">
          <a:extLst>
            <a:ext uri="{63B3BB69-23CF-44E3-9099-C40C66FF867C}">
              <a14:compatExt xmlns:a14="http://schemas.microsoft.com/office/drawing/2010/main" spid="_x0000_s2146"/>
            </a:ext>
            <a:ext uri="{FF2B5EF4-FFF2-40B4-BE49-F238E27FC236}">
              <a16:creationId xmlns:a16="http://schemas.microsoft.com/office/drawing/2014/main" id="{00000000-0008-0000-0D00-000062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24</xdr:row>
      <xdr:rowOff>45720</xdr:rowOff>
    </xdr:from>
    <xdr:to>
      <xdr:col>4</xdr:col>
      <xdr:colOff>1059180</xdr:colOff>
      <xdr:row>24</xdr:row>
      <xdr:rowOff>624840</xdr:rowOff>
    </xdr:to>
    <xdr:sp macro="" textlink="">
      <xdr:nvSpPr>
        <xdr:cNvPr id="2147" name="CheckBox27" hidden="1">
          <a:extLst>
            <a:ext uri="{63B3BB69-23CF-44E3-9099-C40C66FF867C}">
              <a14:compatExt xmlns:a14="http://schemas.microsoft.com/office/drawing/2010/main" spid="_x0000_s2147"/>
            </a:ext>
            <a:ext uri="{FF2B5EF4-FFF2-40B4-BE49-F238E27FC236}">
              <a16:creationId xmlns:a16="http://schemas.microsoft.com/office/drawing/2014/main" id="{00000000-0008-0000-0D00-000063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24</xdr:row>
      <xdr:rowOff>45720</xdr:rowOff>
    </xdr:from>
    <xdr:to>
      <xdr:col>5</xdr:col>
      <xdr:colOff>1028700</xdr:colOff>
      <xdr:row>24</xdr:row>
      <xdr:rowOff>624840</xdr:rowOff>
    </xdr:to>
    <xdr:sp macro="" textlink="">
      <xdr:nvSpPr>
        <xdr:cNvPr id="2148" name="CheckBox28" hidden="1">
          <a:extLst>
            <a:ext uri="{63B3BB69-23CF-44E3-9099-C40C66FF867C}">
              <a14:compatExt xmlns:a14="http://schemas.microsoft.com/office/drawing/2010/main" spid="_x0000_s2148"/>
            </a:ext>
            <a:ext uri="{FF2B5EF4-FFF2-40B4-BE49-F238E27FC236}">
              <a16:creationId xmlns:a16="http://schemas.microsoft.com/office/drawing/2014/main" id="{00000000-0008-0000-0D00-000064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25</xdr:row>
      <xdr:rowOff>45720</xdr:rowOff>
    </xdr:from>
    <xdr:to>
      <xdr:col>4</xdr:col>
      <xdr:colOff>1059180</xdr:colOff>
      <xdr:row>25</xdr:row>
      <xdr:rowOff>624840</xdr:rowOff>
    </xdr:to>
    <xdr:sp macro="" textlink="">
      <xdr:nvSpPr>
        <xdr:cNvPr id="2149" name="CheckBox29" hidden="1">
          <a:extLst>
            <a:ext uri="{63B3BB69-23CF-44E3-9099-C40C66FF867C}">
              <a14:compatExt xmlns:a14="http://schemas.microsoft.com/office/drawing/2010/main" spid="_x0000_s2149"/>
            </a:ext>
            <a:ext uri="{FF2B5EF4-FFF2-40B4-BE49-F238E27FC236}">
              <a16:creationId xmlns:a16="http://schemas.microsoft.com/office/drawing/2014/main" id="{00000000-0008-0000-0D00-000065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25</xdr:row>
      <xdr:rowOff>45720</xdr:rowOff>
    </xdr:from>
    <xdr:to>
      <xdr:col>5</xdr:col>
      <xdr:colOff>1028700</xdr:colOff>
      <xdr:row>25</xdr:row>
      <xdr:rowOff>624840</xdr:rowOff>
    </xdr:to>
    <xdr:sp macro="" textlink="">
      <xdr:nvSpPr>
        <xdr:cNvPr id="2150" name="CheckBox30" hidden="1">
          <a:extLst>
            <a:ext uri="{63B3BB69-23CF-44E3-9099-C40C66FF867C}">
              <a14:compatExt xmlns:a14="http://schemas.microsoft.com/office/drawing/2010/main" spid="_x0000_s2150"/>
            </a:ext>
            <a:ext uri="{FF2B5EF4-FFF2-40B4-BE49-F238E27FC236}">
              <a16:creationId xmlns:a16="http://schemas.microsoft.com/office/drawing/2014/main" id="{00000000-0008-0000-0D00-000066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26</xdr:row>
      <xdr:rowOff>45720</xdr:rowOff>
    </xdr:from>
    <xdr:to>
      <xdr:col>4</xdr:col>
      <xdr:colOff>1059180</xdr:colOff>
      <xdr:row>26</xdr:row>
      <xdr:rowOff>624840</xdr:rowOff>
    </xdr:to>
    <xdr:sp macro="" textlink="">
      <xdr:nvSpPr>
        <xdr:cNvPr id="2151" name="CheckBox31" hidden="1">
          <a:extLst>
            <a:ext uri="{63B3BB69-23CF-44E3-9099-C40C66FF867C}">
              <a14:compatExt xmlns:a14="http://schemas.microsoft.com/office/drawing/2010/main" spid="_x0000_s2151"/>
            </a:ext>
            <a:ext uri="{FF2B5EF4-FFF2-40B4-BE49-F238E27FC236}">
              <a16:creationId xmlns:a16="http://schemas.microsoft.com/office/drawing/2014/main" id="{00000000-0008-0000-0D00-000067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26</xdr:row>
      <xdr:rowOff>45720</xdr:rowOff>
    </xdr:from>
    <xdr:to>
      <xdr:col>5</xdr:col>
      <xdr:colOff>1028700</xdr:colOff>
      <xdr:row>26</xdr:row>
      <xdr:rowOff>624840</xdr:rowOff>
    </xdr:to>
    <xdr:sp macro="" textlink="">
      <xdr:nvSpPr>
        <xdr:cNvPr id="2152" name="CheckBox32" hidden="1">
          <a:extLst>
            <a:ext uri="{63B3BB69-23CF-44E3-9099-C40C66FF867C}">
              <a14:compatExt xmlns:a14="http://schemas.microsoft.com/office/drawing/2010/main" spid="_x0000_s2152"/>
            </a:ext>
            <a:ext uri="{FF2B5EF4-FFF2-40B4-BE49-F238E27FC236}">
              <a16:creationId xmlns:a16="http://schemas.microsoft.com/office/drawing/2014/main" id="{00000000-0008-0000-0D00-000068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27</xdr:row>
      <xdr:rowOff>45720</xdr:rowOff>
    </xdr:from>
    <xdr:to>
      <xdr:col>4</xdr:col>
      <xdr:colOff>1059180</xdr:colOff>
      <xdr:row>27</xdr:row>
      <xdr:rowOff>624840</xdr:rowOff>
    </xdr:to>
    <xdr:sp macro="" textlink="">
      <xdr:nvSpPr>
        <xdr:cNvPr id="2153" name="CheckBox33" hidden="1">
          <a:extLst>
            <a:ext uri="{63B3BB69-23CF-44E3-9099-C40C66FF867C}">
              <a14:compatExt xmlns:a14="http://schemas.microsoft.com/office/drawing/2010/main" spid="_x0000_s2153"/>
            </a:ext>
            <a:ext uri="{FF2B5EF4-FFF2-40B4-BE49-F238E27FC236}">
              <a16:creationId xmlns:a16="http://schemas.microsoft.com/office/drawing/2014/main" id="{00000000-0008-0000-0D00-000069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304800</xdr:colOff>
      <xdr:row>27</xdr:row>
      <xdr:rowOff>45720</xdr:rowOff>
    </xdr:from>
    <xdr:to>
      <xdr:col>5</xdr:col>
      <xdr:colOff>1021080</xdr:colOff>
      <xdr:row>27</xdr:row>
      <xdr:rowOff>624840</xdr:rowOff>
    </xdr:to>
    <xdr:sp macro="" textlink="">
      <xdr:nvSpPr>
        <xdr:cNvPr id="2154" name="CheckBox34" hidden="1">
          <a:extLst>
            <a:ext uri="{63B3BB69-23CF-44E3-9099-C40C66FF867C}">
              <a14:compatExt xmlns:a14="http://schemas.microsoft.com/office/drawing/2010/main" spid="_x0000_s2154"/>
            </a:ext>
            <a:ext uri="{FF2B5EF4-FFF2-40B4-BE49-F238E27FC236}">
              <a16:creationId xmlns:a16="http://schemas.microsoft.com/office/drawing/2014/main" id="{00000000-0008-0000-0D00-00006A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342900</xdr:colOff>
      <xdr:row>28</xdr:row>
      <xdr:rowOff>45720</xdr:rowOff>
    </xdr:from>
    <xdr:to>
      <xdr:col>4</xdr:col>
      <xdr:colOff>1059180</xdr:colOff>
      <xdr:row>28</xdr:row>
      <xdr:rowOff>624840</xdr:rowOff>
    </xdr:to>
    <xdr:sp macro="" textlink="">
      <xdr:nvSpPr>
        <xdr:cNvPr id="2155" name="CheckBox35" hidden="1">
          <a:extLst>
            <a:ext uri="{63B3BB69-23CF-44E3-9099-C40C66FF867C}">
              <a14:compatExt xmlns:a14="http://schemas.microsoft.com/office/drawing/2010/main" spid="_x0000_s2155"/>
            </a:ext>
            <a:ext uri="{FF2B5EF4-FFF2-40B4-BE49-F238E27FC236}">
              <a16:creationId xmlns:a16="http://schemas.microsoft.com/office/drawing/2014/main" id="{00000000-0008-0000-0D00-00006B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312420</xdr:colOff>
      <xdr:row>28</xdr:row>
      <xdr:rowOff>45720</xdr:rowOff>
    </xdr:from>
    <xdr:to>
      <xdr:col>5</xdr:col>
      <xdr:colOff>1028700</xdr:colOff>
      <xdr:row>28</xdr:row>
      <xdr:rowOff>624840</xdr:rowOff>
    </xdr:to>
    <xdr:sp macro="" textlink="">
      <xdr:nvSpPr>
        <xdr:cNvPr id="2156" name="CheckBox36" hidden="1">
          <a:extLst>
            <a:ext uri="{63B3BB69-23CF-44E3-9099-C40C66FF867C}">
              <a14:compatExt xmlns:a14="http://schemas.microsoft.com/office/drawing/2010/main" spid="_x0000_s2156"/>
            </a:ext>
            <a:ext uri="{FF2B5EF4-FFF2-40B4-BE49-F238E27FC236}">
              <a16:creationId xmlns:a16="http://schemas.microsoft.com/office/drawing/2014/main" id="{00000000-0008-0000-0D00-00006C0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N51"/>
  <sheetViews>
    <sheetView tabSelected="1" zoomScaleNormal="100" zoomScaleSheetLayoutView="75" workbookViewId="0">
      <selection activeCell="B35" sqref="B35:N42"/>
    </sheetView>
  </sheetViews>
  <sheetFormatPr defaultColWidth="8.83203125" defaultRowHeight="14.25" x14ac:dyDescent="0.2"/>
  <cols>
    <col min="1" max="1" width="12.1640625" style="57" customWidth="1"/>
    <col min="2" max="2" width="9.5" style="57" customWidth="1"/>
    <col min="3" max="3" width="7.1640625" style="57" customWidth="1"/>
    <col min="4" max="4" width="4.1640625" style="57" customWidth="1"/>
    <col min="5" max="5" width="3.5" style="58" customWidth="1"/>
    <col min="6" max="6" width="4.1640625" style="57" customWidth="1"/>
    <col min="7" max="7" width="8.83203125" style="57"/>
    <col min="8" max="8" width="10.1640625" style="57" customWidth="1"/>
    <col min="9" max="10" width="8.83203125" style="57"/>
    <col min="11" max="14" width="7.5" style="57" customWidth="1"/>
    <col min="15" max="16384" width="8.83203125" style="57"/>
  </cols>
  <sheetData>
    <row r="1" spans="1:14" ht="15.75" x14ac:dyDescent="0.2">
      <c r="A1" s="56" t="s">
        <v>71</v>
      </c>
      <c r="N1" s="144" t="s">
        <v>398</v>
      </c>
    </row>
    <row r="2" spans="1:14" ht="22.9" customHeight="1" x14ac:dyDescent="0.2">
      <c r="A2" s="59" t="s">
        <v>295</v>
      </c>
      <c r="K2" s="169" t="s">
        <v>183</v>
      </c>
      <c r="L2" s="170"/>
      <c r="M2" s="171"/>
      <c r="N2" s="172"/>
    </row>
    <row r="3" spans="1:14" x14ac:dyDescent="0.2">
      <c r="K3" s="103"/>
      <c r="L3" s="103"/>
      <c r="M3" s="104" t="s">
        <v>309</v>
      </c>
      <c r="N3" s="103"/>
    </row>
    <row r="4" spans="1:14" ht="33.6" customHeight="1" x14ac:dyDescent="0.2">
      <c r="A4" s="181" t="s">
        <v>72</v>
      </c>
      <c r="B4" s="182"/>
      <c r="C4" s="182"/>
      <c r="D4" s="182"/>
      <c r="E4" s="182"/>
      <c r="F4" s="182"/>
      <c r="G4" s="182"/>
      <c r="H4" s="182"/>
      <c r="I4" s="182"/>
      <c r="J4" s="182"/>
      <c r="K4" s="182"/>
      <c r="L4" s="182"/>
      <c r="M4" s="182"/>
      <c r="N4" s="183"/>
    </row>
    <row r="6" spans="1:14" ht="18" customHeight="1" x14ac:dyDescent="0.2">
      <c r="A6" s="60" t="s">
        <v>134</v>
      </c>
      <c r="B6" s="194"/>
      <c r="C6" s="195"/>
      <c r="D6" s="195"/>
      <c r="E6" s="195"/>
      <c r="F6" s="195"/>
      <c r="G6" s="195"/>
      <c r="H6" s="195"/>
      <c r="I6" s="195"/>
      <c r="J6" s="196"/>
      <c r="K6" s="60" t="s">
        <v>184</v>
      </c>
      <c r="L6" s="191" t="s">
        <v>294</v>
      </c>
      <c r="M6" s="192"/>
      <c r="N6" s="193"/>
    </row>
    <row r="7" spans="1:14" ht="18" customHeight="1" x14ac:dyDescent="0.2">
      <c r="A7" s="14" t="s">
        <v>40</v>
      </c>
      <c r="B7" s="106" t="s">
        <v>73</v>
      </c>
      <c r="C7" s="188" t="s">
        <v>54</v>
      </c>
      <c r="D7" s="189"/>
      <c r="E7" s="189"/>
      <c r="F7" s="189"/>
      <c r="G7" s="189"/>
      <c r="H7" s="189"/>
      <c r="I7" s="189"/>
      <c r="J7" s="189"/>
      <c r="K7" s="189"/>
      <c r="L7" s="189"/>
      <c r="M7" s="189"/>
      <c r="N7" s="190"/>
    </row>
    <row r="8" spans="1:14" ht="18" customHeight="1" x14ac:dyDescent="0.2">
      <c r="A8" s="199" t="s">
        <v>133</v>
      </c>
      <c r="B8" s="173" t="s">
        <v>310</v>
      </c>
      <c r="C8" s="174"/>
      <c r="D8" s="177" t="s">
        <v>319</v>
      </c>
      <c r="E8" s="177"/>
      <c r="F8" s="177"/>
      <c r="G8" s="177"/>
      <c r="H8" s="177"/>
      <c r="I8" s="177"/>
      <c r="J8" s="178"/>
      <c r="K8" s="67"/>
      <c r="L8" s="61" t="s">
        <v>132</v>
      </c>
      <c r="M8" s="69"/>
      <c r="N8" s="62" t="s">
        <v>131</v>
      </c>
    </row>
    <row r="9" spans="1:14" ht="18" customHeight="1" x14ac:dyDescent="0.2">
      <c r="A9" s="200"/>
      <c r="B9" s="175"/>
      <c r="C9" s="176"/>
      <c r="D9" s="179" t="s">
        <v>384</v>
      </c>
      <c r="E9" s="179"/>
      <c r="F9" s="179"/>
      <c r="G9" s="179"/>
      <c r="H9" s="179"/>
      <c r="I9" s="179"/>
      <c r="J9" s="180"/>
      <c r="K9" s="68"/>
      <c r="L9" s="63" t="s">
        <v>132</v>
      </c>
      <c r="M9" s="70"/>
      <c r="N9" s="64" t="s">
        <v>131</v>
      </c>
    </row>
    <row r="10" spans="1:14" ht="18" customHeight="1" x14ac:dyDescent="0.2">
      <c r="A10" s="200"/>
      <c r="B10" s="177" t="s">
        <v>380</v>
      </c>
      <c r="C10" s="177"/>
      <c r="D10" s="177"/>
      <c r="E10" s="177"/>
      <c r="F10" s="177"/>
      <c r="G10" s="177"/>
      <c r="H10" s="177"/>
      <c r="I10" s="177"/>
      <c r="J10" s="178"/>
      <c r="K10" s="67"/>
      <c r="L10" s="61" t="s">
        <v>381</v>
      </c>
      <c r="M10" s="69"/>
      <c r="N10" s="62" t="s">
        <v>131</v>
      </c>
    </row>
    <row r="11" spans="1:14" ht="16.149999999999999" customHeight="1" x14ac:dyDescent="0.2">
      <c r="A11" s="201"/>
      <c r="B11" s="179" t="s">
        <v>382</v>
      </c>
      <c r="C11" s="179"/>
      <c r="D11" s="179"/>
      <c r="E11" s="179"/>
      <c r="F11" s="179"/>
      <c r="G11" s="179"/>
      <c r="H11" s="179"/>
      <c r="I11" s="179"/>
      <c r="J11" s="180"/>
      <c r="K11" s="150"/>
      <c r="L11" s="197" t="s">
        <v>383</v>
      </c>
      <c r="M11" s="197"/>
      <c r="N11" s="198"/>
    </row>
    <row r="12" spans="1:14" s="154" customFormat="1" ht="15" customHeight="1" x14ac:dyDescent="0.2">
      <c r="A12" s="151"/>
      <c r="B12" s="152"/>
      <c r="C12" s="152"/>
      <c r="D12" s="152"/>
      <c r="E12" s="152"/>
      <c r="F12" s="152"/>
      <c r="G12" s="152"/>
      <c r="H12" s="152"/>
      <c r="I12" s="152"/>
      <c r="J12" s="152"/>
      <c r="K12" s="153"/>
      <c r="L12" s="152"/>
      <c r="M12" s="152"/>
      <c r="N12" s="152"/>
    </row>
    <row r="13" spans="1:14" s="154" customFormat="1" ht="15" customHeight="1" x14ac:dyDescent="0.2">
      <c r="A13" s="151"/>
      <c r="B13" s="152"/>
      <c r="C13" s="152"/>
      <c r="D13" s="152"/>
      <c r="E13" s="152"/>
      <c r="F13" s="152"/>
      <c r="G13" s="152"/>
      <c r="H13" s="152"/>
      <c r="I13" s="152"/>
      <c r="J13" s="152"/>
      <c r="K13" s="153"/>
      <c r="L13" s="152"/>
      <c r="M13" s="152"/>
      <c r="N13" s="152"/>
    </row>
    <row r="14" spans="1:14" s="56" customFormat="1" ht="15.75" x14ac:dyDescent="0.2">
      <c r="A14" s="65"/>
      <c r="B14" s="65"/>
      <c r="C14" s="187" t="s">
        <v>167</v>
      </c>
      <c r="D14" s="187"/>
      <c r="E14" s="187"/>
      <c r="F14" s="187"/>
      <c r="G14" s="187"/>
      <c r="H14" s="187"/>
      <c r="I14" s="187"/>
      <c r="J14" s="187"/>
      <c r="K14" s="187"/>
      <c r="L14" s="187"/>
      <c r="M14" s="65"/>
      <c r="N14" s="65"/>
    </row>
    <row r="15" spans="1:14" s="56" customFormat="1" ht="15.75" x14ac:dyDescent="0.2">
      <c r="A15" s="65"/>
      <c r="B15" s="65"/>
      <c r="C15" s="65" t="s">
        <v>358</v>
      </c>
      <c r="D15" s="65"/>
      <c r="E15" s="66"/>
      <c r="F15" s="65"/>
      <c r="G15" s="65"/>
      <c r="H15" s="65"/>
      <c r="I15" s="65"/>
      <c r="J15" s="65"/>
      <c r="K15" s="65"/>
      <c r="L15" s="65"/>
      <c r="M15" s="65"/>
      <c r="N15" s="65"/>
    </row>
    <row r="16" spans="1:14" s="56" customFormat="1" ht="15.75" x14ac:dyDescent="0.2">
      <c r="A16" s="65"/>
      <c r="B16" s="65"/>
      <c r="C16" s="65" t="s">
        <v>130</v>
      </c>
      <c r="D16" s="65"/>
      <c r="E16" s="66"/>
      <c r="F16" s="65"/>
      <c r="G16" s="65"/>
      <c r="H16" s="65"/>
      <c r="I16" s="65"/>
      <c r="J16" s="65"/>
      <c r="K16" s="65"/>
      <c r="L16" s="65"/>
      <c r="M16" s="65"/>
      <c r="N16" s="65"/>
    </row>
    <row r="17" spans="1:14" s="56" customFormat="1" ht="15.75" x14ac:dyDescent="0.2">
      <c r="A17" s="65"/>
      <c r="B17" s="65"/>
      <c r="C17" s="65" t="s">
        <v>129</v>
      </c>
      <c r="D17" s="65"/>
      <c r="E17" s="66"/>
      <c r="F17" s="65"/>
      <c r="G17" s="65"/>
      <c r="H17" s="65"/>
      <c r="I17" s="65"/>
      <c r="J17" s="65"/>
      <c r="K17" s="65"/>
      <c r="L17" s="65"/>
      <c r="M17" s="65"/>
      <c r="N17" s="65"/>
    </row>
    <row r="18" spans="1:14" s="56" customFormat="1" ht="15.75" x14ac:dyDescent="0.2">
      <c r="A18" s="65"/>
      <c r="B18" s="65"/>
      <c r="C18" s="65" t="s">
        <v>315</v>
      </c>
      <c r="D18" s="65"/>
      <c r="E18" s="66"/>
      <c r="F18" s="65"/>
      <c r="G18" s="65"/>
      <c r="H18" s="65"/>
      <c r="I18" s="65"/>
      <c r="J18" s="65"/>
      <c r="K18" s="65"/>
      <c r="L18" s="65"/>
      <c r="M18" s="65"/>
      <c r="N18" s="65"/>
    </row>
    <row r="19" spans="1:14" s="56" customFormat="1" ht="15.75" x14ac:dyDescent="0.2">
      <c r="A19" s="65"/>
      <c r="B19" s="65"/>
      <c r="C19" s="65"/>
      <c r="D19" s="65"/>
      <c r="E19" s="66"/>
      <c r="F19" s="65"/>
      <c r="G19" s="65"/>
      <c r="H19" s="65"/>
      <c r="I19" s="65"/>
      <c r="J19" s="65"/>
      <c r="K19" s="65"/>
      <c r="L19" s="65"/>
      <c r="M19" s="65"/>
      <c r="N19" s="65"/>
    </row>
    <row r="20" spans="1:14" s="56" customFormat="1" ht="15.75" x14ac:dyDescent="0.2">
      <c r="A20" s="65"/>
      <c r="B20" s="65"/>
      <c r="C20" s="65"/>
      <c r="D20" s="65"/>
      <c r="E20" s="66"/>
      <c r="F20" s="65"/>
      <c r="G20" s="65"/>
      <c r="H20" s="65"/>
      <c r="I20" s="65"/>
      <c r="J20" s="65"/>
      <c r="K20" s="65"/>
      <c r="L20" s="65"/>
      <c r="M20" s="65"/>
      <c r="N20" s="65"/>
    </row>
    <row r="21" spans="1:14" s="56" customFormat="1" ht="17.25" x14ac:dyDescent="0.2">
      <c r="A21" s="184" t="s">
        <v>334</v>
      </c>
      <c r="B21" s="185"/>
      <c r="C21" s="185"/>
      <c r="D21" s="185"/>
      <c r="E21" s="185"/>
      <c r="F21" s="185"/>
      <c r="G21" s="185"/>
      <c r="H21" s="185"/>
      <c r="I21" s="185"/>
      <c r="J21" s="185"/>
      <c r="K21" s="185"/>
      <c r="L21" s="185"/>
      <c r="M21" s="185"/>
      <c r="N21" s="186"/>
    </row>
    <row r="22" spans="1:14" s="56" customFormat="1" ht="15.75" x14ac:dyDescent="0.2">
      <c r="A22" s="202" t="s">
        <v>333</v>
      </c>
      <c r="B22" s="205"/>
      <c r="C22" s="206"/>
      <c r="D22" s="206"/>
      <c r="E22" s="206"/>
      <c r="F22" s="206"/>
      <c r="G22" s="206"/>
      <c r="H22" s="206"/>
      <c r="I22" s="206"/>
      <c r="J22" s="206"/>
      <c r="K22" s="206"/>
      <c r="L22" s="206"/>
      <c r="M22" s="206"/>
      <c r="N22" s="207"/>
    </row>
    <row r="23" spans="1:14" ht="14.45" customHeight="1" x14ac:dyDescent="0.2">
      <c r="A23" s="203"/>
      <c r="B23" s="208"/>
      <c r="C23" s="209"/>
      <c r="D23" s="209"/>
      <c r="E23" s="209"/>
      <c r="F23" s="209"/>
      <c r="G23" s="209"/>
      <c r="H23" s="209"/>
      <c r="I23" s="209"/>
      <c r="J23" s="209"/>
      <c r="K23" s="209"/>
      <c r="L23" s="209"/>
      <c r="M23" s="209"/>
      <c r="N23" s="210"/>
    </row>
    <row r="24" spans="1:14" ht="14.45" customHeight="1" x14ac:dyDescent="0.2">
      <c r="A24" s="204"/>
      <c r="B24" s="211"/>
      <c r="C24" s="212"/>
      <c r="D24" s="212"/>
      <c r="E24" s="212"/>
      <c r="F24" s="212"/>
      <c r="G24" s="212"/>
      <c r="H24" s="212"/>
      <c r="I24" s="212"/>
      <c r="J24" s="212"/>
      <c r="K24" s="212"/>
      <c r="L24" s="212"/>
      <c r="M24" s="212"/>
      <c r="N24" s="213"/>
    </row>
    <row r="25" spans="1:14" ht="15" customHeight="1" x14ac:dyDescent="0.2">
      <c r="A25" s="202" t="s">
        <v>335</v>
      </c>
      <c r="B25" s="214" t="s">
        <v>336</v>
      </c>
      <c r="C25" s="215"/>
      <c r="D25" s="215"/>
      <c r="E25" s="215"/>
      <c r="F25" s="215"/>
      <c r="G25" s="215"/>
      <c r="H25" s="215"/>
      <c r="I25" s="215"/>
      <c r="J25" s="215"/>
      <c r="K25" s="215"/>
      <c r="L25" s="215"/>
      <c r="M25" s="215"/>
      <c r="N25" s="216"/>
    </row>
    <row r="26" spans="1:14" ht="15" customHeight="1" x14ac:dyDescent="0.2">
      <c r="A26" s="203"/>
      <c r="B26" s="208"/>
      <c r="C26" s="209"/>
      <c r="D26" s="209"/>
      <c r="E26" s="209"/>
      <c r="F26" s="209"/>
      <c r="G26" s="209"/>
      <c r="H26" s="209"/>
      <c r="I26" s="209"/>
      <c r="J26" s="209"/>
      <c r="K26" s="209"/>
      <c r="L26" s="209"/>
      <c r="M26" s="209"/>
      <c r="N26" s="210"/>
    </row>
    <row r="27" spans="1:14" ht="15" customHeight="1" x14ac:dyDescent="0.2">
      <c r="A27" s="203"/>
      <c r="B27" s="208"/>
      <c r="C27" s="209"/>
      <c r="D27" s="209"/>
      <c r="E27" s="209"/>
      <c r="F27" s="209"/>
      <c r="G27" s="209"/>
      <c r="H27" s="209"/>
      <c r="I27" s="209"/>
      <c r="J27" s="209"/>
      <c r="K27" s="209"/>
      <c r="L27" s="209"/>
      <c r="M27" s="209"/>
      <c r="N27" s="210"/>
    </row>
    <row r="28" spans="1:14" ht="15" customHeight="1" x14ac:dyDescent="0.2">
      <c r="A28" s="203"/>
      <c r="B28" s="208"/>
      <c r="C28" s="209"/>
      <c r="D28" s="209"/>
      <c r="E28" s="209"/>
      <c r="F28" s="209"/>
      <c r="G28" s="209"/>
      <c r="H28" s="209"/>
      <c r="I28" s="209"/>
      <c r="J28" s="209"/>
      <c r="K28" s="209"/>
      <c r="L28" s="209"/>
      <c r="M28" s="209"/>
      <c r="N28" s="210"/>
    </row>
    <row r="29" spans="1:14" ht="15" customHeight="1" x14ac:dyDescent="0.2">
      <c r="A29" s="203"/>
      <c r="B29" s="208"/>
      <c r="C29" s="209"/>
      <c r="D29" s="209"/>
      <c r="E29" s="209"/>
      <c r="F29" s="209"/>
      <c r="G29" s="209"/>
      <c r="H29" s="209"/>
      <c r="I29" s="209"/>
      <c r="J29" s="209"/>
      <c r="K29" s="209"/>
      <c r="L29" s="209"/>
      <c r="M29" s="209"/>
      <c r="N29" s="210"/>
    </row>
    <row r="30" spans="1:14" ht="15" customHeight="1" x14ac:dyDescent="0.2">
      <c r="A30" s="203"/>
      <c r="B30" s="208"/>
      <c r="C30" s="209"/>
      <c r="D30" s="209"/>
      <c r="E30" s="209"/>
      <c r="F30" s="209"/>
      <c r="G30" s="209"/>
      <c r="H30" s="209"/>
      <c r="I30" s="209"/>
      <c r="J30" s="209"/>
      <c r="K30" s="209"/>
      <c r="L30" s="209"/>
      <c r="M30" s="209"/>
      <c r="N30" s="210"/>
    </row>
    <row r="31" spans="1:14" ht="15" customHeight="1" x14ac:dyDescent="0.2">
      <c r="A31" s="203"/>
      <c r="B31" s="208"/>
      <c r="C31" s="209"/>
      <c r="D31" s="209"/>
      <c r="E31" s="209"/>
      <c r="F31" s="209"/>
      <c r="G31" s="209"/>
      <c r="H31" s="209"/>
      <c r="I31" s="209"/>
      <c r="J31" s="209"/>
      <c r="K31" s="209"/>
      <c r="L31" s="209"/>
      <c r="M31" s="209"/>
      <c r="N31" s="210"/>
    </row>
    <row r="32" spans="1:14" ht="15" customHeight="1" x14ac:dyDescent="0.2">
      <c r="A32" s="203"/>
      <c r="B32" s="208"/>
      <c r="C32" s="209"/>
      <c r="D32" s="209"/>
      <c r="E32" s="209"/>
      <c r="F32" s="209"/>
      <c r="G32" s="209"/>
      <c r="H32" s="209"/>
      <c r="I32" s="209"/>
      <c r="J32" s="209"/>
      <c r="K32" s="209"/>
      <c r="L32" s="209"/>
      <c r="M32" s="209"/>
      <c r="N32" s="210"/>
    </row>
    <row r="33" spans="1:14" ht="15" customHeight="1" x14ac:dyDescent="0.2">
      <c r="A33" s="203"/>
      <c r="B33" s="208"/>
      <c r="C33" s="209"/>
      <c r="D33" s="209"/>
      <c r="E33" s="209"/>
      <c r="F33" s="209"/>
      <c r="G33" s="209"/>
      <c r="H33" s="209"/>
      <c r="I33" s="209"/>
      <c r="J33" s="209"/>
      <c r="K33" s="209"/>
      <c r="L33" s="209"/>
      <c r="M33" s="209"/>
      <c r="N33" s="210"/>
    </row>
    <row r="34" spans="1:14" ht="15" customHeight="1" x14ac:dyDescent="0.2">
      <c r="A34" s="203"/>
      <c r="B34" s="217" t="s">
        <v>337</v>
      </c>
      <c r="C34" s="218"/>
      <c r="D34" s="218"/>
      <c r="E34" s="218"/>
      <c r="F34" s="218"/>
      <c r="G34" s="218"/>
      <c r="H34" s="218"/>
      <c r="I34" s="218"/>
      <c r="J34" s="218"/>
      <c r="K34" s="218"/>
      <c r="L34" s="218"/>
      <c r="M34" s="218"/>
      <c r="N34" s="219"/>
    </row>
    <row r="35" spans="1:14" ht="15" customHeight="1" x14ac:dyDescent="0.2">
      <c r="A35" s="203"/>
      <c r="B35" s="208"/>
      <c r="C35" s="209"/>
      <c r="D35" s="209"/>
      <c r="E35" s="209"/>
      <c r="F35" s="209"/>
      <c r="G35" s="209"/>
      <c r="H35" s="209"/>
      <c r="I35" s="209"/>
      <c r="J35" s="209"/>
      <c r="K35" s="209"/>
      <c r="L35" s="209"/>
      <c r="M35" s="209"/>
      <c r="N35" s="210"/>
    </row>
    <row r="36" spans="1:14" ht="15" customHeight="1" x14ac:dyDescent="0.2">
      <c r="A36" s="203"/>
      <c r="B36" s="208"/>
      <c r="C36" s="209"/>
      <c r="D36" s="209"/>
      <c r="E36" s="209"/>
      <c r="F36" s="209"/>
      <c r="G36" s="209"/>
      <c r="H36" s="209"/>
      <c r="I36" s="209"/>
      <c r="J36" s="209"/>
      <c r="K36" s="209"/>
      <c r="L36" s="209"/>
      <c r="M36" s="209"/>
      <c r="N36" s="210"/>
    </row>
    <row r="37" spans="1:14" ht="15" customHeight="1" x14ac:dyDescent="0.2">
      <c r="A37" s="203"/>
      <c r="B37" s="208"/>
      <c r="C37" s="209"/>
      <c r="D37" s="209"/>
      <c r="E37" s="209"/>
      <c r="F37" s="209"/>
      <c r="G37" s="209"/>
      <c r="H37" s="209"/>
      <c r="I37" s="209"/>
      <c r="J37" s="209"/>
      <c r="K37" s="209"/>
      <c r="L37" s="209"/>
      <c r="M37" s="209"/>
      <c r="N37" s="210"/>
    </row>
    <row r="38" spans="1:14" ht="15" customHeight="1" x14ac:dyDescent="0.2">
      <c r="A38" s="203"/>
      <c r="B38" s="208"/>
      <c r="C38" s="209"/>
      <c r="D38" s="209"/>
      <c r="E38" s="209"/>
      <c r="F38" s="209"/>
      <c r="G38" s="209"/>
      <c r="H38" s="209"/>
      <c r="I38" s="209"/>
      <c r="J38" s="209"/>
      <c r="K38" s="209"/>
      <c r="L38" s="209"/>
      <c r="M38" s="209"/>
      <c r="N38" s="210"/>
    </row>
    <row r="39" spans="1:14" ht="15" customHeight="1" x14ac:dyDescent="0.2">
      <c r="A39" s="203"/>
      <c r="B39" s="208"/>
      <c r="C39" s="209"/>
      <c r="D39" s="209"/>
      <c r="E39" s="209"/>
      <c r="F39" s="209"/>
      <c r="G39" s="209"/>
      <c r="H39" s="209"/>
      <c r="I39" s="209"/>
      <c r="J39" s="209"/>
      <c r="K39" s="209"/>
      <c r="L39" s="209"/>
      <c r="M39" s="209"/>
      <c r="N39" s="210"/>
    </row>
    <row r="40" spans="1:14" ht="15" customHeight="1" x14ac:dyDescent="0.2">
      <c r="A40" s="203"/>
      <c r="B40" s="208"/>
      <c r="C40" s="209"/>
      <c r="D40" s="209"/>
      <c r="E40" s="209"/>
      <c r="F40" s="209"/>
      <c r="G40" s="209"/>
      <c r="H40" s="209"/>
      <c r="I40" s="209"/>
      <c r="J40" s="209"/>
      <c r="K40" s="209"/>
      <c r="L40" s="209"/>
      <c r="M40" s="209"/>
      <c r="N40" s="210"/>
    </row>
    <row r="41" spans="1:14" ht="15" customHeight="1" x14ac:dyDescent="0.2">
      <c r="A41" s="203"/>
      <c r="B41" s="208"/>
      <c r="C41" s="209"/>
      <c r="D41" s="209"/>
      <c r="E41" s="209"/>
      <c r="F41" s="209"/>
      <c r="G41" s="209"/>
      <c r="H41" s="209"/>
      <c r="I41" s="209"/>
      <c r="J41" s="209"/>
      <c r="K41" s="209"/>
      <c r="L41" s="209"/>
      <c r="M41" s="209"/>
      <c r="N41" s="210"/>
    </row>
    <row r="42" spans="1:14" ht="15" customHeight="1" x14ac:dyDescent="0.2">
      <c r="A42" s="203"/>
      <c r="B42" s="208"/>
      <c r="C42" s="209"/>
      <c r="D42" s="209"/>
      <c r="E42" s="209"/>
      <c r="F42" s="209"/>
      <c r="G42" s="209"/>
      <c r="H42" s="209"/>
      <c r="I42" s="209"/>
      <c r="J42" s="209"/>
      <c r="K42" s="209"/>
      <c r="L42" s="209"/>
      <c r="M42" s="209"/>
      <c r="N42" s="210"/>
    </row>
    <row r="43" spans="1:14" ht="15" customHeight="1" x14ac:dyDescent="0.2">
      <c r="A43" s="203"/>
      <c r="B43" s="217" t="s">
        <v>338</v>
      </c>
      <c r="C43" s="218"/>
      <c r="D43" s="218"/>
      <c r="E43" s="218"/>
      <c r="F43" s="218"/>
      <c r="G43" s="218"/>
      <c r="H43" s="218"/>
      <c r="I43" s="218"/>
      <c r="J43" s="218"/>
      <c r="K43" s="218"/>
      <c r="L43" s="218"/>
      <c r="M43" s="218"/>
      <c r="N43" s="219"/>
    </row>
    <row r="44" spans="1:14" ht="15" customHeight="1" x14ac:dyDescent="0.2">
      <c r="A44" s="203"/>
      <c r="B44" s="208"/>
      <c r="C44" s="209"/>
      <c r="D44" s="209"/>
      <c r="E44" s="209"/>
      <c r="F44" s="209"/>
      <c r="G44" s="209"/>
      <c r="H44" s="209"/>
      <c r="I44" s="209"/>
      <c r="J44" s="209"/>
      <c r="K44" s="209"/>
      <c r="L44" s="209"/>
      <c r="M44" s="209"/>
      <c r="N44" s="210"/>
    </row>
    <row r="45" spans="1:14" ht="15" customHeight="1" x14ac:dyDescent="0.2">
      <c r="A45" s="203"/>
      <c r="B45" s="208"/>
      <c r="C45" s="209"/>
      <c r="D45" s="209"/>
      <c r="E45" s="209"/>
      <c r="F45" s="209"/>
      <c r="G45" s="209"/>
      <c r="H45" s="209"/>
      <c r="I45" s="209"/>
      <c r="J45" s="209"/>
      <c r="K45" s="209"/>
      <c r="L45" s="209"/>
      <c r="M45" s="209"/>
      <c r="N45" s="210"/>
    </row>
    <row r="46" spans="1:14" ht="15" customHeight="1" x14ac:dyDescent="0.2">
      <c r="A46" s="203"/>
      <c r="B46" s="208"/>
      <c r="C46" s="209"/>
      <c r="D46" s="209"/>
      <c r="E46" s="209"/>
      <c r="F46" s="209"/>
      <c r="G46" s="209"/>
      <c r="H46" s="209"/>
      <c r="I46" s="209"/>
      <c r="J46" s="209"/>
      <c r="K46" s="209"/>
      <c r="L46" s="209"/>
      <c r="M46" s="209"/>
      <c r="N46" s="210"/>
    </row>
    <row r="47" spans="1:14" ht="15" customHeight="1" x14ac:dyDescent="0.2">
      <c r="A47" s="203"/>
      <c r="B47" s="208"/>
      <c r="C47" s="209"/>
      <c r="D47" s="209"/>
      <c r="E47" s="209"/>
      <c r="F47" s="209"/>
      <c r="G47" s="209"/>
      <c r="H47" s="209"/>
      <c r="I47" s="209"/>
      <c r="J47" s="209"/>
      <c r="K47" s="209"/>
      <c r="L47" s="209"/>
      <c r="M47" s="209"/>
      <c r="N47" s="210"/>
    </row>
    <row r="48" spans="1:14" ht="15" customHeight="1" x14ac:dyDescent="0.2">
      <c r="A48" s="203"/>
      <c r="B48" s="208"/>
      <c r="C48" s="209"/>
      <c r="D48" s="209"/>
      <c r="E48" s="209"/>
      <c r="F48" s="209"/>
      <c r="G48" s="209"/>
      <c r="H48" s="209"/>
      <c r="I48" s="209"/>
      <c r="J48" s="209"/>
      <c r="K48" s="209"/>
      <c r="L48" s="209"/>
      <c r="M48" s="209"/>
      <c r="N48" s="210"/>
    </row>
    <row r="49" spans="1:14" ht="15" customHeight="1" x14ac:dyDescent="0.2">
      <c r="A49" s="203"/>
      <c r="B49" s="208"/>
      <c r="C49" s="209"/>
      <c r="D49" s="209"/>
      <c r="E49" s="209"/>
      <c r="F49" s="209"/>
      <c r="G49" s="209"/>
      <c r="H49" s="209"/>
      <c r="I49" s="209"/>
      <c r="J49" s="209"/>
      <c r="K49" s="209"/>
      <c r="L49" s="209"/>
      <c r="M49" s="209"/>
      <c r="N49" s="210"/>
    </row>
    <row r="50" spans="1:14" ht="15" customHeight="1" x14ac:dyDescent="0.2">
      <c r="A50" s="203"/>
      <c r="B50" s="208"/>
      <c r="C50" s="209"/>
      <c r="D50" s="209"/>
      <c r="E50" s="209"/>
      <c r="F50" s="209"/>
      <c r="G50" s="209"/>
      <c r="H50" s="209"/>
      <c r="I50" s="209"/>
      <c r="J50" s="209"/>
      <c r="K50" s="209"/>
      <c r="L50" s="209"/>
      <c r="M50" s="209"/>
      <c r="N50" s="210"/>
    </row>
    <row r="51" spans="1:14" ht="15" customHeight="1" x14ac:dyDescent="0.2">
      <c r="A51" s="204"/>
      <c r="B51" s="211"/>
      <c r="C51" s="212"/>
      <c r="D51" s="212"/>
      <c r="E51" s="212"/>
      <c r="F51" s="212"/>
      <c r="G51" s="212"/>
      <c r="H51" s="212"/>
      <c r="I51" s="212"/>
      <c r="J51" s="212"/>
      <c r="K51" s="212"/>
      <c r="L51" s="212"/>
      <c r="M51" s="212"/>
      <c r="N51" s="213"/>
    </row>
  </sheetData>
  <sheetProtection password="E9F0" sheet="1" objects="1" scenarios="1"/>
  <mergeCells count="24">
    <mergeCell ref="A22:A24"/>
    <mergeCell ref="B22:N24"/>
    <mergeCell ref="A25:A51"/>
    <mergeCell ref="B25:N25"/>
    <mergeCell ref="B26:N33"/>
    <mergeCell ref="B34:N34"/>
    <mergeCell ref="B35:N42"/>
    <mergeCell ref="B43:N43"/>
    <mergeCell ref="B44:N51"/>
    <mergeCell ref="A21:N21"/>
    <mergeCell ref="C14:L14"/>
    <mergeCell ref="C7:N7"/>
    <mergeCell ref="L6:N6"/>
    <mergeCell ref="B6:J6"/>
    <mergeCell ref="B10:J10"/>
    <mergeCell ref="B11:J11"/>
    <mergeCell ref="L11:N11"/>
    <mergeCell ref="A8:A11"/>
    <mergeCell ref="K2:L2"/>
    <mergeCell ref="M2:N2"/>
    <mergeCell ref="B8:C9"/>
    <mergeCell ref="D8:J8"/>
    <mergeCell ref="D9:J9"/>
    <mergeCell ref="A4:N4"/>
  </mergeCells>
  <phoneticPr fontId="1"/>
  <pageMargins left="0.39370078740157483" right="0" top="0.55118110236220474" bottom="0.35433070866141736" header="0.31496062992125984" footer="0.11811023622047245"/>
  <headerFooter>
    <oddFooter>&amp;C&amp;P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10</xdr:col>
                    <xdr:colOff>295275</xdr:colOff>
                    <xdr:row>7</xdr:row>
                    <xdr:rowOff>9525</xdr:rowOff>
                  </from>
                  <to>
                    <xdr:col>10</xdr:col>
                    <xdr:colOff>514350</xdr:colOff>
                    <xdr:row>8</xdr:row>
                    <xdr:rowOff>9525</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12</xdr:col>
                    <xdr:colOff>295275</xdr:colOff>
                    <xdr:row>7</xdr:row>
                    <xdr:rowOff>9525</xdr:rowOff>
                  </from>
                  <to>
                    <xdr:col>12</xdr:col>
                    <xdr:colOff>514350</xdr:colOff>
                    <xdr:row>8</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xdr:col>
                    <xdr:colOff>295275</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12</xdr:col>
                    <xdr:colOff>295275</xdr:colOff>
                    <xdr:row>8</xdr:row>
                    <xdr:rowOff>9525</xdr:rowOff>
                  </from>
                  <to>
                    <xdr:col>13</xdr:col>
                    <xdr:colOff>0</xdr:colOff>
                    <xdr:row>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10</xdr:col>
                    <xdr:colOff>295275</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12</xdr:col>
                    <xdr:colOff>295275</xdr:colOff>
                    <xdr:row>9</xdr:row>
                    <xdr:rowOff>9525</xdr:rowOff>
                  </from>
                  <to>
                    <xdr:col>13</xdr:col>
                    <xdr:colOff>0</xdr:colOff>
                    <xdr:row>10</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10</xdr:col>
                    <xdr:colOff>295275</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10</xdr:col>
                    <xdr:colOff>295275</xdr:colOff>
                    <xdr:row>10</xdr:row>
                    <xdr:rowOff>9525</xdr:rowOff>
                  </from>
                  <to>
                    <xdr:col>11</xdr:col>
                    <xdr:colOff>0</xdr:colOff>
                    <xdr:row>11</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10</xdr:col>
                    <xdr:colOff>295275</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12</xdr:col>
                    <xdr:colOff>295275</xdr:colOff>
                    <xdr:row>8</xdr:row>
                    <xdr:rowOff>9525</xdr:rowOff>
                  </from>
                  <to>
                    <xdr:col>13</xdr:col>
                    <xdr:colOff>0</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zoomScaleNormal="100" zoomScaleSheetLayoutView="100" workbookViewId="0">
      <selection activeCell="AP23" sqref="AP23"/>
    </sheetView>
  </sheetViews>
  <sheetFormatPr defaultColWidth="3.83203125" defaultRowHeight="18" customHeight="1" x14ac:dyDescent="0.2"/>
  <cols>
    <col min="1" max="16384" width="3.83203125" style="28"/>
  </cols>
  <sheetData>
    <row r="1" spans="1:30" ht="18" customHeight="1" x14ac:dyDescent="0.2">
      <c r="A1" s="425" t="s">
        <v>363</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7"/>
    </row>
    <row r="2" spans="1:30" ht="18" customHeight="1" x14ac:dyDescent="0.2">
      <c r="A2" s="425" t="s">
        <v>364</v>
      </c>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7"/>
    </row>
    <row r="3" spans="1:30" ht="18" customHeight="1" x14ac:dyDescent="0.2">
      <c r="A3" s="138" t="s">
        <v>361</v>
      </c>
      <c r="B3" s="139"/>
      <c r="C3" s="139"/>
      <c r="D3" s="139"/>
      <c r="E3" s="139"/>
      <c r="F3" s="139"/>
      <c r="G3" s="139"/>
      <c r="H3" s="139"/>
      <c r="I3" s="139"/>
      <c r="J3" s="139"/>
      <c r="K3" s="139"/>
      <c r="L3" s="139"/>
      <c r="M3" s="139"/>
      <c r="N3" s="140"/>
      <c r="O3" s="139"/>
      <c r="P3" s="139"/>
      <c r="Q3" s="139"/>
      <c r="R3" s="139"/>
      <c r="S3" s="139"/>
      <c r="T3" s="139"/>
      <c r="U3" s="139"/>
      <c r="V3" s="139"/>
      <c r="W3" s="139"/>
      <c r="X3" s="139"/>
      <c r="Y3" s="139"/>
      <c r="Z3" s="139"/>
      <c r="AA3" s="139"/>
      <c r="AB3" s="139"/>
      <c r="AC3" s="139"/>
      <c r="AD3" s="139"/>
    </row>
    <row r="4" spans="1:30" ht="18" customHeight="1" thickBot="1" x14ac:dyDescent="0.25">
      <c r="A4" s="139" t="s">
        <v>147</v>
      </c>
      <c r="B4" s="139"/>
      <c r="C4" s="139"/>
      <c r="D4" s="139"/>
      <c r="E4" s="139"/>
      <c r="F4" s="139"/>
      <c r="G4" s="139"/>
      <c r="H4" s="139"/>
      <c r="I4" s="139"/>
      <c r="J4" s="139"/>
      <c r="K4" s="139"/>
      <c r="L4" s="139"/>
      <c r="M4" s="139"/>
      <c r="N4" s="139" t="s">
        <v>148</v>
      </c>
      <c r="O4" s="139"/>
      <c r="P4" s="139"/>
      <c r="Q4" s="139"/>
      <c r="R4" s="139"/>
      <c r="S4" s="139"/>
      <c r="T4" s="139"/>
      <c r="U4" s="139"/>
      <c r="V4" s="139"/>
      <c r="W4" s="139"/>
      <c r="X4" s="139"/>
      <c r="Y4" s="139"/>
      <c r="Z4" s="139"/>
      <c r="AA4" s="139"/>
      <c r="AB4" s="139"/>
      <c r="AC4" s="139"/>
      <c r="AD4" s="139"/>
    </row>
    <row r="5" spans="1:30" ht="18" customHeight="1" x14ac:dyDescent="0.2">
      <c r="A5" s="428" t="s">
        <v>74</v>
      </c>
      <c r="B5" s="429"/>
      <c r="C5" s="429"/>
      <c r="D5" s="430"/>
      <c r="E5" s="434" t="s">
        <v>75</v>
      </c>
      <c r="F5" s="434"/>
      <c r="G5" s="434" t="s">
        <v>82</v>
      </c>
      <c r="H5" s="434"/>
      <c r="I5" s="434"/>
      <c r="J5" s="434"/>
      <c r="K5" s="434"/>
      <c r="L5" s="434"/>
      <c r="M5" s="434"/>
      <c r="N5" s="434"/>
      <c r="O5" s="434"/>
      <c r="P5" s="434"/>
      <c r="Q5" s="435" t="s">
        <v>362</v>
      </c>
      <c r="R5" s="436"/>
      <c r="S5" s="436"/>
      <c r="T5" s="436"/>
      <c r="U5" s="436"/>
      <c r="V5" s="436"/>
      <c r="W5" s="436"/>
      <c r="X5" s="436"/>
      <c r="Y5" s="436"/>
      <c r="Z5" s="436"/>
      <c r="AA5" s="436"/>
      <c r="AB5" s="436"/>
      <c r="AC5" s="436"/>
      <c r="AD5" s="437"/>
    </row>
    <row r="6" spans="1:30" ht="18" customHeight="1" x14ac:dyDescent="0.2">
      <c r="A6" s="431"/>
      <c r="B6" s="432"/>
      <c r="C6" s="432"/>
      <c r="D6" s="433"/>
      <c r="E6" s="441" t="s">
        <v>76</v>
      </c>
      <c r="F6" s="441"/>
      <c r="G6" s="442" t="s">
        <v>77</v>
      </c>
      <c r="H6" s="443"/>
      <c r="I6" s="443" t="s">
        <v>78</v>
      </c>
      <c r="J6" s="443"/>
      <c r="K6" s="443" t="s">
        <v>79</v>
      </c>
      <c r="L6" s="443"/>
      <c r="M6" s="443" t="s">
        <v>80</v>
      </c>
      <c r="N6" s="443"/>
      <c r="O6" s="443" t="s">
        <v>81</v>
      </c>
      <c r="P6" s="444"/>
      <c r="Q6" s="438"/>
      <c r="R6" s="439"/>
      <c r="S6" s="439"/>
      <c r="T6" s="439"/>
      <c r="U6" s="439"/>
      <c r="V6" s="439"/>
      <c r="W6" s="439"/>
      <c r="X6" s="439"/>
      <c r="Y6" s="439"/>
      <c r="Z6" s="439"/>
      <c r="AA6" s="439"/>
      <c r="AB6" s="439"/>
      <c r="AC6" s="439"/>
      <c r="AD6" s="440"/>
    </row>
    <row r="7" spans="1:30" ht="18" customHeight="1" x14ac:dyDescent="0.2">
      <c r="A7" s="422"/>
      <c r="B7" s="423"/>
      <c r="C7" s="423"/>
      <c r="D7" s="423"/>
      <c r="E7" s="424"/>
      <c r="F7" s="424"/>
      <c r="G7" s="372"/>
      <c r="H7" s="362"/>
      <c r="I7" s="362"/>
      <c r="J7" s="362"/>
      <c r="K7" s="362"/>
      <c r="L7" s="362"/>
      <c r="M7" s="362"/>
      <c r="N7" s="362"/>
      <c r="O7" s="362"/>
      <c r="P7" s="411"/>
      <c r="Q7" s="412"/>
      <c r="R7" s="413"/>
      <c r="S7" s="413"/>
      <c r="T7" s="413"/>
      <c r="U7" s="413"/>
      <c r="V7" s="413"/>
      <c r="W7" s="413"/>
      <c r="X7" s="413"/>
      <c r="Y7" s="413"/>
      <c r="Z7" s="413"/>
      <c r="AA7" s="413"/>
      <c r="AB7" s="413"/>
      <c r="AC7" s="413"/>
      <c r="AD7" s="414"/>
    </row>
    <row r="8" spans="1:30" ht="18" customHeight="1" x14ac:dyDescent="0.2">
      <c r="A8" s="422"/>
      <c r="B8" s="423"/>
      <c r="C8" s="423"/>
      <c r="D8" s="423"/>
      <c r="E8" s="424"/>
      <c r="F8" s="424"/>
      <c r="G8" s="372"/>
      <c r="H8" s="362"/>
      <c r="I8" s="362"/>
      <c r="J8" s="362"/>
      <c r="K8" s="362"/>
      <c r="L8" s="362"/>
      <c r="M8" s="362"/>
      <c r="N8" s="362"/>
      <c r="O8" s="362"/>
      <c r="P8" s="411"/>
      <c r="Q8" s="412"/>
      <c r="R8" s="413"/>
      <c r="S8" s="413"/>
      <c r="T8" s="413"/>
      <c r="U8" s="413"/>
      <c r="V8" s="413"/>
      <c r="W8" s="413"/>
      <c r="X8" s="413"/>
      <c r="Y8" s="413"/>
      <c r="Z8" s="413"/>
      <c r="AA8" s="413"/>
      <c r="AB8" s="413"/>
      <c r="AC8" s="413"/>
      <c r="AD8" s="414"/>
    </row>
    <row r="9" spans="1:30" ht="18" customHeight="1" x14ac:dyDescent="0.2">
      <c r="A9" s="422"/>
      <c r="B9" s="423"/>
      <c r="C9" s="423"/>
      <c r="D9" s="423"/>
      <c r="E9" s="424"/>
      <c r="F9" s="424"/>
      <c r="G9" s="372"/>
      <c r="H9" s="362"/>
      <c r="I9" s="362"/>
      <c r="J9" s="362"/>
      <c r="K9" s="362"/>
      <c r="L9" s="362"/>
      <c r="M9" s="362"/>
      <c r="N9" s="362"/>
      <c r="O9" s="362"/>
      <c r="P9" s="411"/>
      <c r="Q9" s="412"/>
      <c r="R9" s="413"/>
      <c r="S9" s="413"/>
      <c r="T9" s="413"/>
      <c r="U9" s="413"/>
      <c r="V9" s="413"/>
      <c r="W9" s="413"/>
      <c r="X9" s="413"/>
      <c r="Y9" s="413"/>
      <c r="Z9" s="413"/>
      <c r="AA9" s="413"/>
      <c r="AB9" s="413"/>
      <c r="AC9" s="413"/>
      <c r="AD9" s="414"/>
    </row>
    <row r="10" spans="1:30" ht="18" customHeight="1" x14ac:dyDescent="0.2">
      <c r="A10" s="422"/>
      <c r="B10" s="423"/>
      <c r="C10" s="423"/>
      <c r="D10" s="423"/>
      <c r="E10" s="424"/>
      <c r="F10" s="424"/>
      <c r="G10" s="372"/>
      <c r="H10" s="362"/>
      <c r="I10" s="362"/>
      <c r="J10" s="362"/>
      <c r="K10" s="362"/>
      <c r="L10" s="362"/>
      <c r="M10" s="362"/>
      <c r="N10" s="362"/>
      <c r="O10" s="362"/>
      <c r="P10" s="411"/>
      <c r="Q10" s="412"/>
      <c r="R10" s="413"/>
      <c r="S10" s="413"/>
      <c r="T10" s="413"/>
      <c r="U10" s="413"/>
      <c r="V10" s="413"/>
      <c r="W10" s="413"/>
      <c r="X10" s="413"/>
      <c r="Y10" s="413"/>
      <c r="Z10" s="413"/>
      <c r="AA10" s="413"/>
      <c r="AB10" s="413"/>
      <c r="AC10" s="413"/>
      <c r="AD10" s="414"/>
    </row>
    <row r="11" spans="1:30" ht="18" customHeight="1" x14ac:dyDescent="0.2">
      <c r="A11" s="422"/>
      <c r="B11" s="423"/>
      <c r="C11" s="423"/>
      <c r="D11" s="423"/>
      <c r="E11" s="424"/>
      <c r="F11" s="424"/>
      <c r="G11" s="372"/>
      <c r="H11" s="362"/>
      <c r="I11" s="362"/>
      <c r="J11" s="362"/>
      <c r="K11" s="362"/>
      <c r="L11" s="362"/>
      <c r="M11" s="362"/>
      <c r="N11" s="362"/>
      <c r="O11" s="362"/>
      <c r="P11" s="411"/>
      <c r="Q11" s="412"/>
      <c r="R11" s="413"/>
      <c r="S11" s="413"/>
      <c r="T11" s="413"/>
      <c r="U11" s="413"/>
      <c r="V11" s="413"/>
      <c r="W11" s="413"/>
      <c r="X11" s="413"/>
      <c r="Y11" s="413"/>
      <c r="Z11" s="413"/>
      <c r="AA11" s="413"/>
      <c r="AB11" s="413"/>
      <c r="AC11" s="413"/>
      <c r="AD11" s="414"/>
    </row>
    <row r="12" spans="1:30" ht="18" customHeight="1" x14ac:dyDescent="0.2">
      <c r="A12" s="422"/>
      <c r="B12" s="423"/>
      <c r="C12" s="423"/>
      <c r="D12" s="423"/>
      <c r="E12" s="424"/>
      <c r="F12" s="424"/>
      <c r="G12" s="372"/>
      <c r="H12" s="362"/>
      <c r="I12" s="362"/>
      <c r="J12" s="362"/>
      <c r="K12" s="362"/>
      <c r="L12" s="362"/>
      <c r="M12" s="362"/>
      <c r="N12" s="362"/>
      <c r="O12" s="362"/>
      <c r="P12" s="411"/>
      <c r="Q12" s="412"/>
      <c r="R12" s="413"/>
      <c r="S12" s="413"/>
      <c r="T12" s="413"/>
      <c r="U12" s="413"/>
      <c r="V12" s="413"/>
      <c r="W12" s="413"/>
      <c r="X12" s="413"/>
      <c r="Y12" s="413"/>
      <c r="Z12" s="413"/>
      <c r="AA12" s="413"/>
      <c r="AB12" s="413"/>
      <c r="AC12" s="413"/>
      <c r="AD12" s="414"/>
    </row>
    <row r="13" spans="1:30" ht="18" customHeight="1" x14ac:dyDescent="0.2">
      <c r="A13" s="422"/>
      <c r="B13" s="423"/>
      <c r="C13" s="423"/>
      <c r="D13" s="423"/>
      <c r="E13" s="424"/>
      <c r="F13" s="424"/>
      <c r="G13" s="372"/>
      <c r="H13" s="362"/>
      <c r="I13" s="362"/>
      <c r="J13" s="362"/>
      <c r="K13" s="362"/>
      <c r="L13" s="362"/>
      <c r="M13" s="362"/>
      <c r="N13" s="362"/>
      <c r="O13" s="362"/>
      <c r="P13" s="411"/>
      <c r="Q13" s="412"/>
      <c r="R13" s="413"/>
      <c r="S13" s="413"/>
      <c r="T13" s="413"/>
      <c r="U13" s="413"/>
      <c r="V13" s="413"/>
      <c r="W13" s="413"/>
      <c r="X13" s="413"/>
      <c r="Y13" s="413"/>
      <c r="Z13" s="413"/>
      <c r="AA13" s="413"/>
      <c r="AB13" s="413"/>
      <c r="AC13" s="413"/>
      <c r="AD13" s="414"/>
    </row>
    <row r="14" spans="1:30" ht="18" customHeight="1" thickBot="1" x14ac:dyDescent="0.25">
      <c r="A14" s="415"/>
      <c r="B14" s="416"/>
      <c r="C14" s="416"/>
      <c r="D14" s="416"/>
      <c r="E14" s="417"/>
      <c r="F14" s="417"/>
      <c r="G14" s="369"/>
      <c r="H14" s="358"/>
      <c r="I14" s="358"/>
      <c r="J14" s="358"/>
      <c r="K14" s="358"/>
      <c r="L14" s="358"/>
      <c r="M14" s="358"/>
      <c r="N14" s="358"/>
      <c r="O14" s="358"/>
      <c r="P14" s="418"/>
      <c r="Q14" s="419"/>
      <c r="R14" s="420"/>
      <c r="S14" s="420"/>
      <c r="T14" s="420"/>
      <c r="U14" s="420"/>
      <c r="V14" s="420"/>
      <c r="W14" s="420"/>
      <c r="X14" s="420"/>
      <c r="Y14" s="420"/>
      <c r="Z14" s="420"/>
      <c r="AA14" s="420"/>
      <c r="AB14" s="420"/>
      <c r="AC14" s="420"/>
      <c r="AD14" s="421"/>
    </row>
    <row r="15" spans="1:30" ht="18" customHeight="1" thickBot="1" x14ac:dyDescent="0.25">
      <c r="A15" s="403" t="s">
        <v>49</v>
      </c>
      <c r="B15" s="404"/>
      <c r="C15" s="404"/>
      <c r="D15" s="404"/>
      <c r="E15" s="405">
        <f>SUM(E7:F14)</f>
        <v>0</v>
      </c>
      <c r="F15" s="405"/>
      <c r="G15" s="406">
        <f t="shared" ref="G15" si="0">SUM(G7:H14)</f>
        <v>0</v>
      </c>
      <c r="H15" s="395"/>
      <c r="I15" s="395">
        <f t="shared" ref="I15" si="1">SUM(I7:J14)</f>
        <v>0</v>
      </c>
      <c r="J15" s="395"/>
      <c r="K15" s="395">
        <f t="shared" ref="K15" si="2">SUM(K7:L14)</f>
        <v>0</v>
      </c>
      <c r="L15" s="395"/>
      <c r="M15" s="395">
        <f t="shared" ref="M15" si="3">SUM(M7:N14)</f>
        <v>0</v>
      </c>
      <c r="N15" s="395"/>
      <c r="O15" s="395">
        <f t="shared" ref="O15" si="4">SUM(O7:P14)</f>
        <v>0</v>
      </c>
      <c r="P15" s="396"/>
      <c r="Q15" s="397"/>
      <c r="R15" s="398"/>
      <c r="S15" s="398"/>
      <c r="T15" s="398"/>
      <c r="U15" s="398"/>
      <c r="V15" s="398"/>
      <c r="W15" s="398"/>
      <c r="X15" s="398"/>
      <c r="Y15" s="398"/>
      <c r="Z15" s="398"/>
      <c r="AA15" s="398"/>
      <c r="AB15" s="398"/>
      <c r="AC15" s="398"/>
      <c r="AD15" s="399"/>
    </row>
    <row r="17" spans="1:30" ht="18" customHeight="1" thickBot="1" x14ac:dyDescent="0.25">
      <c r="A17" s="400" t="s">
        <v>181</v>
      </c>
      <c r="B17" s="400"/>
      <c r="C17" s="400"/>
      <c r="D17" s="400"/>
      <c r="E17" s="400"/>
      <c r="F17" s="400"/>
      <c r="G17" s="400"/>
      <c r="H17" s="400"/>
      <c r="I17" s="400"/>
      <c r="J17" s="400"/>
      <c r="K17" s="400"/>
      <c r="L17" s="400"/>
      <c r="Y17" s="28" t="s">
        <v>148</v>
      </c>
    </row>
    <row r="18" spans="1:30" ht="18" customHeight="1" thickBot="1" x14ac:dyDescent="0.25">
      <c r="A18" s="391"/>
      <c r="B18" s="392"/>
      <c r="C18" s="392"/>
      <c r="D18" s="393"/>
      <c r="E18" s="401" t="s">
        <v>83</v>
      </c>
      <c r="F18" s="402"/>
      <c r="G18" s="402" t="s">
        <v>83</v>
      </c>
      <c r="H18" s="402"/>
      <c r="I18" s="402" t="s">
        <v>83</v>
      </c>
      <c r="J18" s="402"/>
      <c r="K18" s="402" t="s">
        <v>83</v>
      </c>
      <c r="L18" s="402"/>
      <c r="M18" s="402" t="s">
        <v>83</v>
      </c>
      <c r="N18" s="402"/>
      <c r="O18" s="402" t="s">
        <v>83</v>
      </c>
      <c r="P18" s="402"/>
      <c r="Q18" s="402" t="s">
        <v>83</v>
      </c>
      <c r="R18" s="402"/>
      <c r="S18" s="402" t="s">
        <v>83</v>
      </c>
      <c r="T18" s="402"/>
      <c r="U18" s="402" t="s">
        <v>83</v>
      </c>
      <c r="V18" s="402"/>
      <c r="W18" s="402" t="s">
        <v>83</v>
      </c>
      <c r="X18" s="402"/>
      <c r="Y18" s="402" t="s">
        <v>83</v>
      </c>
      <c r="Z18" s="402"/>
      <c r="AA18" s="409" t="s">
        <v>83</v>
      </c>
      <c r="AB18" s="410"/>
      <c r="AC18" s="407" t="s">
        <v>292</v>
      </c>
      <c r="AD18" s="408"/>
    </row>
    <row r="19" spans="1:30" ht="18" customHeight="1" x14ac:dyDescent="0.2">
      <c r="A19" s="391" t="s">
        <v>149</v>
      </c>
      <c r="B19" s="392"/>
      <c r="C19" s="392"/>
      <c r="D19" s="393"/>
      <c r="E19" s="394"/>
      <c r="F19" s="384"/>
      <c r="G19" s="384"/>
      <c r="H19" s="384"/>
      <c r="I19" s="384"/>
      <c r="J19" s="384"/>
      <c r="K19" s="384"/>
      <c r="L19" s="384"/>
      <c r="M19" s="384"/>
      <c r="N19" s="384"/>
      <c r="O19" s="384"/>
      <c r="P19" s="384"/>
      <c r="Q19" s="384"/>
      <c r="R19" s="384"/>
      <c r="S19" s="384"/>
      <c r="T19" s="384"/>
      <c r="U19" s="384"/>
      <c r="V19" s="384"/>
      <c r="W19" s="384"/>
      <c r="X19" s="384"/>
      <c r="Y19" s="384"/>
      <c r="Z19" s="384"/>
      <c r="AA19" s="384"/>
      <c r="AB19" s="385"/>
      <c r="AC19" s="386">
        <f>SUM(E19:AB19)</f>
        <v>0</v>
      </c>
      <c r="AD19" s="387"/>
    </row>
    <row r="20" spans="1:30" ht="18" customHeight="1" thickBot="1" x14ac:dyDescent="0.25">
      <c r="A20" s="388" t="s">
        <v>85</v>
      </c>
      <c r="B20" s="389"/>
      <c r="C20" s="389"/>
      <c r="D20" s="389"/>
      <c r="E20" s="390">
        <f>SUM(E21:F28)</f>
        <v>0</v>
      </c>
      <c r="F20" s="360"/>
      <c r="G20" s="360">
        <f t="shared" ref="G20" si="5">SUM(G21:H28)</f>
        <v>0</v>
      </c>
      <c r="H20" s="360"/>
      <c r="I20" s="360">
        <f t="shared" ref="I20" si="6">SUM(I21:J28)</f>
        <v>0</v>
      </c>
      <c r="J20" s="360"/>
      <c r="K20" s="360">
        <f t="shared" ref="K20" si="7">SUM(K21:L28)</f>
        <v>0</v>
      </c>
      <c r="L20" s="360"/>
      <c r="M20" s="360">
        <f t="shared" ref="M20" si="8">SUM(M21:N28)</f>
        <v>0</v>
      </c>
      <c r="N20" s="360"/>
      <c r="O20" s="360">
        <f t="shared" ref="O20" si="9">SUM(O21:P28)</f>
        <v>0</v>
      </c>
      <c r="P20" s="360"/>
      <c r="Q20" s="360">
        <f t="shared" ref="Q20" si="10">SUM(Q21:R28)</f>
        <v>0</v>
      </c>
      <c r="R20" s="360"/>
      <c r="S20" s="360">
        <f t="shared" ref="S20" si="11">SUM(S21:T28)</f>
        <v>0</v>
      </c>
      <c r="T20" s="360"/>
      <c r="U20" s="360">
        <f t="shared" ref="U20" si="12">SUM(U21:V28)</f>
        <v>0</v>
      </c>
      <c r="V20" s="360"/>
      <c r="W20" s="360">
        <f t="shared" ref="W20" si="13">SUM(W21:X28)</f>
        <v>0</v>
      </c>
      <c r="X20" s="360"/>
      <c r="Y20" s="360">
        <f t="shared" ref="Y20" si="14">SUM(Y21:Z28)</f>
        <v>0</v>
      </c>
      <c r="Z20" s="360"/>
      <c r="AA20" s="360">
        <f t="shared" ref="AA20:AC20" si="15">SUM(AA21:AB28)</f>
        <v>0</v>
      </c>
      <c r="AB20" s="361"/>
      <c r="AC20" s="360">
        <f t="shared" si="15"/>
        <v>0</v>
      </c>
      <c r="AD20" s="361"/>
    </row>
    <row r="21" spans="1:30" ht="18" customHeight="1" x14ac:dyDescent="0.2">
      <c r="A21" s="370" t="s">
        <v>150</v>
      </c>
      <c r="B21" s="380"/>
      <c r="C21" s="381"/>
      <c r="D21" s="382"/>
      <c r="E21" s="383"/>
      <c r="F21" s="376"/>
      <c r="G21" s="376"/>
      <c r="H21" s="376"/>
      <c r="I21" s="376"/>
      <c r="J21" s="376"/>
      <c r="K21" s="376"/>
      <c r="L21" s="376"/>
      <c r="M21" s="376"/>
      <c r="N21" s="376"/>
      <c r="O21" s="376"/>
      <c r="P21" s="376"/>
      <c r="Q21" s="376"/>
      <c r="R21" s="376"/>
      <c r="S21" s="376"/>
      <c r="T21" s="376"/>
      <c r="U21" s="376"/>
      <c r="V21" s="376"/>
      <c r="W21" s="376"/>
      <c r="X21" s="376"/>
      <c r="Y21" s="376"/>
      <c r="Z21" s="376"/>
      <c r="AA21" s="376"/>
      <c r="AB21" s="377"/>
      <c r="AC21" s="378">
        <f>SUM(E21:AB21)</f>
        <v>0</v>
      </c>
      <c r="AD21" s="379"/>
    </row>
    <row r="22" spans="1:30" ht="18" customHeight="1" x14ac:dyDescent="0.2">
      <c r="A22" s="370"/>
      <c r="B22" s="373"/>
      <c r="C22" s="374"/>
      <c r="D22" s="375"/>
      <c r="E22" s="372"/>
      <c r="F22" s="362"/>
      <c r="G22" s="362"/>
      <c r="H22" s="362"/>
      <c r="I22" s="362"/>
      <c r="J22" s="362"/>
      <c r="K22" s="362"/>
      <c r="L22" s="362"/>
      <c r="M22" s="362"/>
      <c r="N22" s="362"/>
      <c r="O22" s="362"/>
      <c r="P22" s="362"/>
      <c r="Q22" s="362"/>
      <c r="R22" s="362"/>
      <c r="S22" s="362"/>
      <c r="T22" s="362"/>
      <c r="U22" s="362"/>
      <c r="V22" s="362"/>
      <c r="W22" s="362"/>
      <c r="X22" s="362"/>
      <c r="Y22" s="362"/>
      <c r="Z22" s="362"/>
      <c r="AA22" s="362"/>
      <c r="AB22" s="363"/>
      <c r="AC22" s="364">
        <f t="shared" ref="AC22:AC28" si="16">SUM(E22:AB22)</f>
        <v>0</v>
      </c>
      <c r="AD22" s="365"/>
    </row>
    <row r="23" spans="1:30" ht="18" customHeight="1" x14ac:dyDescent="0.2">
      <c r="A23" s="370"/>
      <c r="B23" s="373"/>
      <c r="C23" s="374"/>
      <c r="D23" s="375"/>
      <c r="E23" s="372"/>
      <c r="F23" s="362"/>
      <c r="G23" s="362"/>
      <c r="H23" s="362"/>
      <c r="I23" s="362"/>
      <c r="J23" s="362"/>
      <c r="K23" s="362"/>
      <c r="L23" s="362"/>
      <c r="M23" s="362"/>
      <c r="N23" s="362"/>
      <c r="O23" s="362"/>
      <c r="P23" s="362"/>
      <c r="Q23" s="362"/>
      <c r="R23" s="362"/>
      <c r="S23" s="362"/>
      <c r="T23" s="362"/>
      <c r="U23" s="362"/>
      <c r="V23" s="362"/>
      <c r="W23" s="362"/>
      <c r="X23" s="362"/>
      <c r="Y23" s="362"/>
      <c r="Z23" s="362"/>
      <c r="AA23" s="362"/>
      <c r="AB23" s="363"/>
      <c r="AC23" s="364">
        <f t="shared" si="16"/>
        <v>0</v>
      </c>
      <c r="AD23" s="365"/>
    </row>
    <row r="24" spans="1:30" ht="18" customHeight="1" x14ac:dyDescent="0.2">
      <c r="A24" s="370"/>
      <c r="B24" s="373"/>
      <c r="C24" s="374"/>
      <c r="D24" s="375"/>
      <c r="E24" s="372"/>
      <c r="F24" s="362"/>
      <c r="G24" s="362"/>
      <c r="H24" s="362"/>
      <c r="I24" s="362"/>
      <c r="J24" s="362"/>
      <c r="K24" s="362"/>
      <c r="L24" s="362"/>
      <c r="M24" s="362"/>
      <c r="N24" s="362"/>
      <c r="O24" s="362"/>
      <c r="P24" s="362"/>
      <c r="Q24" s="362"/>
      <c r="R24" s="362"/>
      <c r="S24" s="362"/>
      <c r="T24" s="362"/>
      <c r="U24" s="362"/>
      <c r="V24" s="362"/>
      <c r="W24" s="362"/>
      <c r="X24" s="362"/>
      <c r="Y24" s="362"/>
      <c r="Z24" s="362"/>
      <c r="AA24" s="362"/>
      <c r="AB24" s="363"/>
      <c r="AC24" s="364">
        <f t="shared" si="16"/>
        <v>0</v>
      </c>
      <c r="AD24" s="365"/>
    </row>
    <row r="25" spans="1:30" ht="18" customHeight="1" x14ac:dyDescent="0.2">
      <c r="A25" s="370"/>
      <c r="B25" s="373"/>
      <c r="C25" s="374"/>
      <c r="D25" s="375"/>
      <c r="E25" s="372"/>
      <c r="F25" s="362"/>
      <c r="G25" s="362"/>
      <c r="H25" s="362"/>
      <c r="I25" s="362"/>
      <c r="J25" s="362"/>
      <c r="K25" s="362"/>
      <c r="L25" s="362"/>
      <c r="M25" s="362"/>
      <c r="N25" s="362"/>
      <c r="O25" s="362"/>
      <c r="P25" s="362"/>
      <c r="Q25" s="362"/>
      <c r="R25" s="362"/>
      <c r="S25" s="362"/>
      <c r="T25" s="362"/>
      <c r="U25" s="362"/>
      <c r="V25" s="362"/>
      <c r="W25" s="362"/>
      <c r="X25" s="362"/>
      <c r="Y25" s="362"/>
      <c r="Z25" s="362"/>
      <c r="AA25" s="362"/>
      <c r="AB25" s="363"/>
      <c r="AC25" s="364">
        <f t="shared" si="16"/>
        <v>0</v>
      </c>
      <c r="AD25" s="365"/>
    </row>
    <row r="26" spans="1:30" ht="18" customHeight="1" x14ac:dyDescent="0.2">
      <c r="A26" s="370"/>
      <c r="B26" s="373"/>
      <c r="C26" s="374"/>
      <c r="D26" s="375"/>
      <c r="E26" s="372"/>
      <c r="F26" s="362"/>
      <c r="G26" s="362"/>
      <c r="H26" s="362"/>
      <c r="I26" s="362"/>
      <c r="J26" s="362"/>
      <c r="K26" s="362"/>
      <c r="L26" s="362"/>
      <c r="M26" s="362"/>
      <c r="N26" s="362"/>
      <c r="O26" s="362"/>
      <c r="P26" s="362"/>
      <c r="Q26" s="362"/>
      <c r="R26" s="362"/>
      <c r="S26" s="362"/>
      <c r="T26" s="362"/>
      <c r="U26" s="362"/>
      <c r="V26" s="362"/>
      <c r="W26" s="362"/>
      <c r="X26" s="362"/>
      <c r="Y26" s="362"/>
      <c r="Z26" s="362"/>
      <c r="AA26" s="362"/>
      <c r="AB26" s="363"/>
      <c r="AC26" s="364">
        <f t="shared" si="16"/>
        <v>0</v>
      </c>
      <c r="AD26" s="365"/>
    </row>
    <row r="27" spans="1:30" ht="18" customHeight="1" x14ac:dyDescent="0.2">
      <c r="A27" s="370"/>
      <c r="B27" s="373"/>
      <c r="C27" s="374"/>
      <c r="D27" s="375"/>
      <c r="E27" s="372"/>
      <c r="F27" s="362"/>
      <c r="G27" s="362"/>
      <c r="H27" s="362"/>
      <c r="I27" s="362"/>
      <c r="J27" s="362"/>
      <c r="K27" s="362"/>
      <c r="L27" s="362"/>
      <c r="M27" s="362"/>
      <c r="N27" s="362"/>
      <c r="O27" s="362"/>
      <c r="P27" s="362"/>
      <c r="Q27" s="362"/>
      <c r="R27" s="362"/>
      <c r="S27" s="362"/>
      <c r="T27" s="362"/>
      <c r="U27" s="362"/>
      <c r="V27" s="362"/>
      <c r="W27" s="362"/>
      <c r="X27" s="362"/>
      <c r="Y27" s="362"/>
      <c r="Z27" s="362"/>
      <c r="AA27" s="362"/>
      <c r="AB27" s="363"/>
      <c r="AC27" s="364">
        <f t="shared" si="16"/>
        <v>0</v>
      </c>
      <c r="AD27" s="365"/>
    </row>
    <row r="28" spans="1:30" ht="18" customHeight="1" thickBot="1" x14ac:dyDescent="0.25">
      <c r="A28" s="371"/>
      <c r="B28" s="366"/>
      <c r="C28" s="367"/>
      <c r="D28" s="368"/>
      <c r="E28" s="369"/>
      <c r="F28" s="358"/>
      <c r="G28" s="358"/>
      <c r="H28" s="358"/>
      <c r="I28" s="358"/>
      <c r="J28" s="358"/>
      <c r="K28" s="358"/>
      <c r="L28" s="358"/>
      <c r="M28" s="358"/>
      <c r="N28" s="358"/>
      <c r="O28" s="358"/>
      <c r="P28" s="358"/>
      <c r="Q28" s="358"/>
      <c r="R28" s="358"/>
      <c r="S28" s="358"/>
      <c r="T28" s="358"/>
      <c r="U28" s="358"/>
      <c r="V28" s="358"/>
      <c r="W28" s="358"/>
      <c r="X28" s="358"/>
      <c r="Y28" s="358"/>
      <c r="Z28" s="358"/>
      <c r="AA28" s="358"/>
      <c r="AB28" s="359"/>
      <c r="AC28" s="360">
        <f t="shared" si="16"/>
        <v>0</v>
      </c>
      <c r="AD28" s="361"/>
    </row>
    <row r="30" spans="1:30" ht="18" customHeight="1" x14ac:dyDescent="0.2">
      <c r="A30" s="357" t="s">
        <v>385</v>
      </c>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row>
    <row r="31" spans="1:30" ht="24" customHeight="1" x14ac:dyDescent="0.2">
      <c r="A31" s="354" t="s">
        <v>346</v>
      </c>
      <c r="B31" s="355"/>
      <c r="C31" s="355"/>
      <c r="D31" s="356"/>
      <c r="E31" s="354" t="s">
        <v>348</v>
      </c>
      <c r="F31" s="355"/>
      <c r="G31" s="355"/>
      <c r="H31" s="355"/>
      <c r="I31" s="355"/>
      <c r="J31" s="355"/>
      <c r="K31" s="355"/>
      <c r="L31" s="355"/>
      <c r="M31" s="355"/>
      <c r="N31" s="355"/>
      <c r="O31" s="355"/>
      <c r="P31" s="355"/>
      <c r="Q31" s="355"/>
      <c r="R31" s="355"/>
      <c r="S31" s="355"/>
      <c r="T31" s="355"/>
      <c r="U31" s="355"/>
      <c r="V31" s="355"/>
      <c r="W31" s="355"/>
      <c r="X31" s="355"/>
      <c r="Y31" s="355"/>
      <c r="Z31" s="355"/>
      <c r="AA31" s="355"/>
      <c r="AB31" s="353"/>
      <c r="AC31" s="352" t="s">
        <v>347</v>
      </c>
      <c r="AD31" s="353"/>
    </row>
    <row r="32" spans="1:30" ht="30" customHeight="1" x14ac:dyDescent="0.2">
      <c r="A32" s="349" t="str">
        <f>IF(B21=0,"",B21)</f>
        <v/>
      </c>
      <c r="B32" s="350"/>
      <c r="C32" s="350"/>
      <c r="D32" s="351"/>
      <c r="E32" s="346"/>
      <c r="F32" s="347"/>
      <c r="G32" s="347"/>
      <c r="H32" s="347"/>
      <c r="I32" s="347"/>
      <c r="J32" s="347"/>
      <c r="K32" s="347"/>
      <c r="L32" s="347"/>
      <c r="M32" s="347"/>
      <c r="N32" s="347"/>
      <c r="O32" s="347"/>
      <c r="P32" s="347"/>
      <c r="Q32" s="347"/>
      <c r="R32" s="347"/>
      <c r="S32" s="347"/>
      <c r="T32" s="347"/>
      <c r="U32" s="347"/>
      <c r="V32" s="347"/>
      <c r="W32" s="347"/>
      <c r="X32" s="347"/>
      <c r="Y32" s="347"/>
      <c r="Z32" s="347"/>
      <c r="AA32" s="347"/>
      <c r="AB32" s="348"/>
      <c r="AC32" s="343"/>
      <c r="AD32" s="344"/>
    </row>
    <row r="33" spans="1:30" ht="30" customHeight="1" x14ac:dyDescent="0.2">
      <c r="A33" s="349" t="str">
        <f t="shared" ref="A33:A39" si="17">IF(B22=0,"",B22)</f>
        <v/>
      </c>
      <c r="B33" s="350"/>
      <c r="C33" s="350"/>
      <c r="D33" s="351"/>
      <c r="E33" s="346"/>
      <c r="F33" s="347"/>
      <c r="G33" s="347"/>
      <c r="H33" s="347"/>
      <c r="I33" s="347"/>
      <c r="J33" s="347"/>
      <c r="K33" s="347"/>
      <c r="L33" s="347"/>
      <c r="M33" s="347"/>
      <c r="N33" s="347"/>
      <c r="O33" s="347"/>
      <c r="P33" s="347"/>
      <c r="Q33" s="347"/>
      <c r="R33" s="347"/>
      <c r="S33" s="347"/>
      <c r="T33" s="347"/>
      <c r="U33" s="347"/>
      <c r="V33" s="347"/>
      <c r="W33" s="347"/>
      <c r="X33" s="347"/>
      <c r="Y33" s="347"/>
      <c r="Z33" s="347"/>
      <c r="AA33" s="347"/>
      <c r="AB33" s="348"/>
      <c r="AC33" s="343"/>
      <c r="AD33" s="344"/>
    </row>
    <row r="34" spans="1:30" ht="30" customHeight="1" x14ac:dyDescent="0.2">
      <c r="A34" s="349" t="str">
        <f t="shared" si="17"/>
        <v/>
      </c>
      <c r="B34" s="350"/>
      <c r="C34" s="350"/>
      <c r="D34" s="351"/>
      <c r="E34" s="346"/>
      <c r="F34" s="347"/>
      <c r="G34" s="347"/>
      <c r="H34" s="347"/>
      <c r="I34" s="347"/>
      <c r="J34" s="347"/>
      <c r="K34" s="347"/>
      <c r="L34" s="347"/>
      <c r="M34" s="347"/>
      <c r="N34" s="347"/>
      <c r="O34" s="347"/>
      <c r="P34" s="347"/>
      <c r="Q34" s="347"/>
      <c r="R34" s="347"/>
      <c r="S34" s="347"/>
      <c r="T34" s="347"/>
      <c r="U34" s="347"/>
      <c r="V34" s="347"/>
      <c r="W34" s="347"/>
      <c r="X34" s="347"/>
      <c r="Y34" s="347"/>
      <c r="Z34" s="347"/>
      <c r="AA34" s="347"/>
      <c r="AB34" s="348"/>
      <c r="AC34" s="343"/>
      <c r="AD34" s="344"/>
    </row>
    <row r="35" spans="1:30" ht="30" customHeight="1" x14ac:dyDescent="0.2">
      <c r="A35" s="349" t="str">
        <f t="shared" si="17"/>
        <v/>
      </c>
      <c r="B35" s="350"/>
      <c r="C35" s="350"/>
      <c r="D35" s="351"/>
      <c r="E35" s="346"/>
      <c r="F35" s="347"/>
      <c r="G35" s="347"/>
      <c r="H35" s="347"/>
      <c r="I35" s="347"/>
      <c r="J35" s="347"/>
      <c r="K35" s="347"/>
      <c r="L35" s="347"/>
      <c r="M35" s="347"/>
      <c r="N35" s="347"/>
      <c r="O35" s="347"/>
      <c r="P35" s="347"/>
      <c r="Q35" s="347"/>
      <c r="R35" s="347"/>
      <c r="S35" s="347"/>
      <c r="T35" s="347"/>
      <c r="U35" s="347"/>
      <c r="V35" s="347"/>
      <c r="W35" s="347"/>
      <c r="X35" s="347"/>
      <c r="Y35" s="347"/>
      <c r="Z35" s="347"/>
      <c r="AA35" s="347"/>
      <c r="AB35" s="348"/>
      <c r="AC35" s="343"/>
      <c r="AD35" s="344"/>
    </row>
    <row r="36" spans="1:30" ht="30" customHeight="1" x14ac:dyDescent="0.2">
      <c r="A36" s="349" t="str">
        <f t="shared" si="17"/>
        <v/>
      </c>
      <c r="B36" s="350"/>
      <c r="C36" s="350"/>
      <c r="D36" s="351"/>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8"/>
      <c r="AC36" s="343"/>
      <c r="AD36" s="344"/>
    </row>
    <row r="37" spans="1:30" ht="30" customHeight="1" x14ac:dyDescent="0.2">
      <c r="A37" s="349" t="str">
        <f t="shared" si="17"/>
        <v/>
      </c>
      <c r="B37" s="350"/>
      <c r="C37" s="350"/>
      <c r="D37" s="351"/>
      <c r="E37" s="346"/>
      <c r="F37" s="347"/>
      <c r="G37" s="347"/>
      <c r="H37" s="347"/>
      <c r="I37" s="347"/>
      <c r="J37" s="347"/>
      <c r="K37" s="347"/>
      <c r="L37" s="347"/>
      <c r="M37" s="347"/>
      <c r="N37" s="347"/>
      <c r="O37" s="347"/>
      <c r="P37" s="347"/>
      <c r="Q37" s="347"/>
      <c r="R37" s="347"/>
      <c r="S37" s="347"/>
      <c r="T37" s="347"/>
      <c r="U37" s="347"/>
      <c r="V37" s="347"/>
      <c r="W37" s="347"/>
      <c r="X37" s="347"/>
      <c r="Y37" s="347"/>
      <c r="Z37" s="347"/>
      <c r="AA37" s="347"/>
      <c r="AB37" s="348"/>
      <c r="AC37" s="343"/>
      <c r="AD37" s="344"/>
    </row>
    <row r="38" spans="1:30" ht="30" customHeight="1" x14ac:dyDescent="0.2">
      <c r="A38" s="349" t="str">
        <f t="shared" si="17"/>
        <v/>
      </c>
      <c r="B38" s="350"/>
      <c r="C38" s="350"/>
      <c r="D38" s="351"/>
      <c r="E38" s="346"/>
      <c r="F38" s="347"/>
      <c r="G38" s="347"/>
      <c r="H38" s="347"/>
      <c r="I38" s="347"/>
      <c r="J38" s="347"/>
      <c r="K38" s="347"/>
      <c r="L38" s="347"/>
      <c r="M38" s="347"/>
      <c r="N38" s="347"/>
      <c r="O38" s="347"/>
      <c r="P38" s="347"/>
      <c r="Q38" s="347"/>
      <c r="R38" s="347"/>
      <c r="S38" s="347"/>
      <c r="T38" s="347"/>
      <c r="U38" s="347"/>
      <c r="V38" s="347"/>
      <c r="W38" s="347"/>
      <c r="X38" s="347"/>
      <c r="Y38" s="347"/>
      <c r="Z38" s="347"/>
      <c r="AA38" s="347"/>
      <c r="AB38" s="348"/>
      <c r="AC38" s="343"/>
      <c r="AD38" s="344"/>
    </row>
    <row r="39" spans="1:30" ht="30" customHeight="1" x14ac:dyDescent="0.2">
      <c r="A39" s="349" t="str">
        <f t="shared" si="17"/>
        <v/>
      </c>
      <c r="B39" s="350"/>
      <c r="C39" s="350"/>
      <c r="D39" s="351"/>
      <c r="E39" s="346"/>
      <c r="F39" s="347"/>
      <c r="G39" s="347"/>
      <c r="H39" s="347"/>
      <c r="I39" s="347"/>
      <c r="J39" s="347"/>
      <c r="K39" s="347"/>
      <c r="L39" s="347"/>
      <c r="M39" s="347"/>
      <c r="N39" s="347"/>
      <c r="O39" s="347"/>
      <c r="P39" s="347"/>
      <c r="Q39" s="347"/>
      <c r="R39" s="347"/>
      <c r="S39" s="347"/>
      <c r="T39" s="347"/>
      <c r="U39" s="347"/>
      <c r="V39" s="347"/>
      <c r="W39" s="347"/>
      <c r="X39" s="347"/>
      <c r="Y39" s="347"/>
      <c r="Z39" s="347"/>
      <c r="AA39" s="347"/>
      <c r="AB39" s="348"/>
      <c r="AC39" s="343"/>
      <c r="AD39" s="344"/>
    </row>
    <row r="40" spans="1:30" ht="16.899999999999999" customHeight="1" x14ac:dyDescent="0.2">
      <c r="A40" s="345" t="s">
        <v>357</v>
      </c>
      <c r="B40" s="345"/>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row>
    <row r="41" spans="1:30" ht="16.899999999999999" customHeight="1" x14ac:dyDescent="0.2">
      <c r="A41" s="141"/>
      <c r="B41" s="141"/>
      <c r="C41" s="141"/>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row>
  </sheetData>
  <sheetProtection password="E9F0" sheet="1" objects="1" scenarios="1"/>
  <mergeCells count="269">
    <mergeCell ref="A1:AD1"/>
    <mergeCell ref="A2:AD2"/>
    <mergeCell ref="A5:D6"/>
    <mergeCell ref="E5:F5"/>
    <mergeCell ref="G5:P5"/>
    <mergeCell ref="Q5:AD6"/>
    <mergeCell ref="E6:F6"/>
    <mergeCell ref="G6:H6"/>
    <mergeCell ref="I6:J6"/>
    <mergeCell ref="K6:L6"/>
    <mergeCell ref="M6:N6"/>
    <mergeCell ref="O6:P6"/>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AA18:AB18"/>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Q19:R19"/>
    <mergeCell ref="S19:T19"/>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U19:V19"/>
    <mergeCell ref="W19:X19"/>
    <mergeCell ref="Y19:Z19"/>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M20:N20"/>
    <mergeCell ref="O20:P20"/>
    <mergeCell ref="B24:D24"/>
    <mergeCell ref="E24:F24"/>
    <mergeCell ref="G24:H24"/>
    <mergeCell ref="I24:J24"/>
    <mergeCell ref="K24:L24"/>
    <mergeCell ref="M24:N24"/>
    <mergeCell ref="O24:P24"/>
    <mergeCell ref="B22:D22"/>
    <mergeCell ref="E22:F22"/>
    <mergeCell ref="G22:H22"/>
    <mergeCell ref="I22:J22"/>
    <mergeCell ref="K22:L22"/>
    <mergeCell ref="M22:N22"/>
    <mergeCell ref="O22:P22"/>
    <mergeCell ref="B23:D23"/>
    <mergeCell ref="Q22:R22"/>
    <mergeCell ref="O21:P21"/>
    <mergeCell ref="Q21:R21"/>
    <mergeCell ref="B21:D21"/>
    <mergeCell ref="E21:F21"/>
    <mergeCell ref="G21:H21"/>
    <mergeCell ref="I21:J21"/>
    <mergeCell ref="K21:L21"/>
    <mergeCell ref="M21:N21"/>
    <mergeCell ref="S22:T22"/>
    <mergeCell ref="U22:V22"/>
    <mergeCell ref="W22:X22"/>
    <mergeCell ref="AA23:AB23"/>
    <mergeCell ref="Y22:Z22"/>
    <mergeCell ref="AA22:AB22"/>
    <mergeCell ref="AC22:AD22"/>
    <mergeCell ref="AA21:AB21"/>
    <mergeCell ref="AC21:AD21"/>
    <mergeCell ref="S21:T21"/>
    <mergeCell ref="U21:V21"/>
    <mergeCell ref="W21:X21"/>
    <mergeCell ref="Y21:Z21"/>
    <mergeCell ref="AA26:AB26"/>
    <mergeCell ref="AC26:AD26"/>
    <mergeCell ref="AA25:AB25"/>
    <mergeCell ref="AC25:AD25"/>
    <mergeCell ref="S25:T25"/>
    <mergeCell ref="U25:V25"/>
    <mergeCell ref="W25:X25"/>
    <mergeCell ref="E23:F23"/>
    <mergeCell ref="G23:H23"/>
    <mergeCell ref="I23:J23"/>
    <mergeCell ref="K23:L23"/>
    <mergeCell ref="M23:N23"/>
    <mergeCell ref="M25:N25"/>
    <mergeCell ref="AC23:AD23"/>
    <mergeCell ref="S23:T23"/>
    <mergeCell ref="U23:V23"/>
    <mergeCell ref="W23:X23"/>
    <mergeCell ref="Y23:Z23"/>
    <mergeCell ref="Q24:R24"/>
    <mergeCell ref="O23:P23"/>
    <mergeCell ref="Q23:R23"/>
    <mergeCell ref="S24:T24"/>
    <mergeCell ref="U24:V24"/>
    <mergeCell ref="W24:X24"/>
    <mergeCell ref="Y24:Z24"/>
    <mergeCell ref="AA24:AB24"/>
    <mergeCell ref="AC24:AD24"/>
    <mergeCell ref="Y25:Z25"/>
    <mergeCell ref="B25:D25"/>
    <mergeCell ref="E25:F25"/>
    <mergeCell ref="G25:H25"/>
    <mergeCell ref="I25:J25"/>
    <mergeCell ref="K25:L25"/>
    <mergeCell ref="O25:P25"/>
    <mergeCell ref="Q25:R25"/>
    <mergeCell ref="Y27:Z27"/>
    <mergeCell ref="S26:T26"/>
    <mergeCell ref="U26:V26"/>
    <mergeCell ref="W26:X26"/>
    <mergeCell ref="B26:D26"/>
    <mergeCell ref="E26:F26"/>
    <mergeCell ref="G26:H26"/>
    <mergeCell ref="I26:J26"/>
    <mergeCell ref="K26:L26"/>
    <mergeCell ref="M26:N26"/>
    <mergeCell ref="O26:P26"/>
    <mergeCell ref="Q26:R26"/>
    <mergeCell ref="U27:V27"/>
    <mergeCell ref="W27:X27"/>
    <mergeCell ref="Y26:Z26"/>
    <mergeCell ref="B27:D27"/>
    <mergeCell ref="K27:L27"/>
    <mergeCell ref="M27:N27"/>
    <mergeCell ref="A30:AD30"/>
    <mergeCell ref="S28:T28"/>
    <mergeCell ref="U28:V28"/>
    <mergeCell ref="W28:X28"/>
    <mergeCell ref="Y28:Z28"/>
    <mergeCell ref="AA28:AB28"/>
    <mergeCell ref="AC28:AD28"/>
    <mergeCell ref="AA27:AB27"/>
    <mergeCell ref="AC27:AD27"/>
    <mergeCell ref="B28:D28"/>
    <mergeCell ref="E28:F28"/>
    <mergeCell ref="G28:H28"/>
    <mergeCell ref="I28:J28"/>
    <mergeCell ref="K28:L28"/>
    <mergeCell ref="M28:N28"/>
    <mergeCell ref="O28:P28"/>
    <mergeCell ref="Q28:R28"/>
    <mergeCell ref="O27:P27"/>
    <mergeCell ref="Q27:R27"/>
    <mergeCell ref="S27:T27"/>
    <mergeCell ref="A21:A28"/>
    <mergeCell ref="E27:F27"/>
    <mergeCell ref="G27:H27"/>
    <mergeCell ref="I27:J27"/>
    <mergeCell ref="AC31:AD31"/>
    <mergeCell ref="E31:AB31"/>
    <mergeCell ref="A31:D31"/>
    <mergeCell ref="A32:D32"/>
    <mergeCell ref="A33:D33"/>
    <mergeCell ref="A34:D34"/>
    <mergeCell ref="A35:D35"/>
    <mergeCell ref="A36:D36"/>
    <mergeCell ref="A37:D37"/>
    <mergeCell ref="AC35:AD35"/>
    <mergeCell ref="AC36:AD36"/>
    <mergeCell ref="AC37:AD37"/>
    <mergeCell ref="AC38:AD38"/>
    <mergeCell ref="AC39:AD39"/>
    <mergeCell ref="A40:AD40"/>
    <mergeCell ref="AC32:AD32"/>
    <mergeCell ref="E32:AB32"/>
    <mergeCell ref="E33:AB33"/>
    <mergeCell ref="E34:AB34"/>
    <mergeCell ref="E35:AB35"/>
    <mergeCell ref="E36:AB36"/>
    <mergeCell ref="E37:AB37"/>
    <mergeCell ref="E38:AB38"/>
    <mergeCell ref="E39:AB39"/>
    <mergeCell ref="AC33:AD33"/>
    <mergeCell ref="AC34:AD34"/>
    <mergeCell ref="A38:D38"/>
    <mergeCell ref="A39:D39"/>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2"/>
  <sheetViews>
    <sheetView zoomScaleNormal="100" zoomScaleSheetLayoutView="100" workbookViewId="0">
      <selection activeCell="F11" sqref="F11"/>
    </sheetView>
  </sheetViews>
  <sheetFormatPr defaultColWidth="8.83203125" defaultRowHeight="12" x14ac:dyDescent="0.2"/>
  <cols>
    <col min="1" max="2" width="3.5" style="36" customWidth="1"/>
    <col min="3" max="3" width="17.83203125" style="36" customWidth="1"/>
    <col min="4" max="9" width="14.1640625" style="29" customWidth="1"/>
    <col min="10" max="16384" width="8.83203125" style="29"/>
  </cols>
  <sheetData>
    <row r="1" spans="1:9" s="15" customFormat="1" ht="18" customHeight="1" x14ac:dyDescent="0.2">
      <c r="A1" s="485" t="s">
        <v>365</v>
      </c>
      <c r="B1" s="486"/>
      <c r="C1" s="486"/>
      <c r="D1" s="486"/>
      <c r="E1" s="486"/>
      <c r="F1" s="486"/>
      <c r="G1" s="486"/>
      <c r="H1" s="486"/>
      <c r="I1" s="487"/>
    </row>
    <row r="2" spans="1:9" s="145" customFormat="1" ht="23.45" customHeight="1" x14ac:dyDescent="0.2">
      <c r="A2" s="494" t="s">
        <v>377</v>
      </c>
      <c r="B2" s="494"/>
      <c r="C2" s="494"/>
      <c r="D2" s="494"/>
      <c r="E2" s="494"/>
      <c r="F2" s="494"/>
      <c r="G2" s="494"/>
      <c r="H2" s="494"/>
      <c r="I2" s="494"/>
    </row>
    <row r="3" spans="1:9" ht="18" customHeight="1" thickBot="1" x14ac:dyDescent="0.25">
      <c r="A3" s="85" t="s">
        <v>290</v>
      </c>
      <c r="B3" s="29"/>
      <c r="C3" s="29"/>
      <c r="I3" s="29" t="s">
        <v>148</v>
      </c>
    </row>
    <row r="4" spans="1:9" ht="18" customHeight="1" thickBot="1" x14ac:dyDescent="0.25">
      <c r="A4" s="488"/>
      <c r="B4" s="489"/>
      <c r="C4" s="490"/>
      <c r="D4" s="16" t="s">
        <v>87</v>
      </c>
      <c r="E4" s="16" t="s">
        <v>175</v>
      </c>
      <c r="F4" s="17" t="s">
        <v>176</v>
      </c>
      <c r="G4" s="17" t="s">
        <v>177</v>
      </c>
      <c r="H4" s="17" t="s">
        <v>178</v>
      </c>
      <c r="I4" s="18" t="s">
        <v>179</v>
      </c>
    </row>
    <row r="5" spans="1:9" ht="16.149999999999999" customHeight="1" x14ac:dyDescent="0.2">
      <c r="A5" s="463" t="s">
        <v>102</v>
      </c>
      <c r="B5" s="476"/>
      <c r="C5" s="477"/>
      <c r="D5" s="72">
        <f>SUM(D6:D8)</f>
        <v>0</v>
      </c>
      <c r="E5" s="72">
        <f>SUM(E6:E8)</f>
        <v>0</v>
      </c>
      <c r="F5" s="73">
        <f t="shared" ref="F5:I5" si="0">SUM(F6:F8)</f>
        <v>0</v>
      </c>
      <c r="G5" s="73">
        <f t="shared" si="0"/>
        <v>0</v>
      </c>
      <c r="H5" s="73">
        <f t="shared" si="0"/>
        <v>0</v>
      </c>
      <c r="I5" s="74">
        <f t="shared" si="0"/>
        <v>0</v>
      </c>
    </row>
    <row r="6" spans="1:9" ht="16.149999999999999" customHeight="1" x14ac:dyDescent="0.2">
      <c r="A6" s="478" t="s">
        <v>88</v>
      </c>
      <c r="B6" s="491"/>
      <c r="C6" s="460"/>
      <c r="D6" s="108"/>
      <c r="E6" s="108"/>
      <c r="F6" s="109"/>
      <c r="G6" s="109"/>
      <c r="H6" s="109"/>
      <c r="I6" s="110"/>
    </row>
    <row r="7" spans="1:9" ht="16.149999999999999" customHeight="1" x14ac:dyDescent="0.2">
      <c r="A7" s="478"/>
      <c r="B7" s="491"/>
      <c r="C7" s="460"/>
      <c r="D7" s="108"/>
      <c r="E7" s="108"/>
      <c r="F7" s="109"/>
      <c r="G7" s="109"/>
      <c r="H7" s="109"/>
      <c r="I7" s="110"/>
    </row>
    <row r="8" spans="1:9" ht="16.149999999999999" customHeight="1" thickBot="1" x14ac:dyDescent="0.25">
      <c r="A8" s="478"/>
      <c r="B8" s="492"/>
      <c r="C8" s="493"/>
      <c r="D8" s="111"/>
      <c r="E8" s="111"/>
      <c r="F8" s="112"/>
      <c r="G8" s="112"/>
      <c r="H8" s="112"/>
      <c r="I8" s="113"/>
    </row>
    <row r="9" spans="1:9" ht="16.149999999999999" customHeight="1" x14ac:dyDescent="0.2">
      <c r="A9" s="463" t="s">
        <v>103</v>
      </c>
      <c r="B9" s="476"/>
      <c r="C9" s="477"/>
      <c r="D9" s="75">
        <f>SUM(D10:D16)</f>
        <v>0</v>
      </c>
      <c r="E9" s="75">
        <f t="shared" ref="E9:I9" si="1">SUM(E10:E16)</f>
        <v>0</v>
      </c>
      <c r="F9" s="76">
        <f t="shared" si="1"/>
        <v>0</v>
      </c>
      <c r="G9" s="76">
        <f t="shared" si="1"/>
        <v>0</v>
      </c>
      <c r="H9" s="76">
        <f t="shared" si="1"/>
        <v>0</v>
      </c>
      <c r="I9" s="77">
        <f t="shared" si="1"/>
        <v>0</v>
      </c>
    </row>
    <row r="10" spans="1:9" ht="16.149999999999999" customHeight="1" x14ac:dyDescent="0.2">
      <c r="A10" s="478"/>
      <c r="B10" s="479" t="s">
        <v>89</v>
      </c>
      <c r="C10" s="475"/>
      <c r="D10" s="108"/>
      <c r="E10" s="108"/>
      <c r="F10" s="109"/>
      <c r="G10" s="109"/>
      <c r="H10" s="109"/>
      <c r="I10" s="110"/>
    </row>
    <row r="11" spans="1:9" ht="16.149999999999999" customHeight="1" x14ac:dyDescent="0.2">
      <c r="A11" s="478"/>
      <c r="B11" s="479" t="s">
        <v>90</v>
      </c>
      <c r="C11" s="475"/>
      <c r="D11" s="108"/>
      <c r="E11" s="108"/>
      <c r="F11" s="109"/>
      <c r="G11" s="109"/>
      <c r="H11" s="109"/>
      <c r="I11" s="110"/>
    </row>
    <row r="12" spans="1:9" ht="16.149999999999999" customHeight="1" x14ac:dyDescent="0.2">
      <c r="A12" s="478"/>
      <c r="B12" s="479" t="s">
        <v>91</v>
      </c>
      <c r="C12" s="475"/>
      <c r="D12" s="108"/>
      <c r="E12" s="108"/>
      <c r="F12" s="109"/>
      <c r="G12" s="109"/>
      <c r="H12" s="109"/>
      <c r="I12" s="110"/>
    </row>
    <row r="13" spans="1:9" ht="16.149999999999999" customHeight="1" x14ac:dyDescent="0.2">
      <c r="A13" s="478"/>
      <c r="B13" s="479" t="s">
        <v>95</v>
      </c>
      <c r="C13" s="475"/>
      <c r="D13" s="108"/>
      <c r="E13" s="108"/>
      <c r="F13" s="109"/>
      <c r="G13" s="109"/>
      <c r="H13" s="109"/>
      <c r="I13" s="110"/>
    </row>
    <row r="14" spans="1:9" ht="16.149999999999999" customHeight="1" x14ac:dyDescent="0.2">
      <c r="A14" s="478"/>
      <c r="B14" s="479" t="s">
        <v>96</v>
      </c>
      <c r="C14" s="475"/>
      <c r="D14" s="108"/>
      <c r="E14" s="108"/>
      <c r="F14" s="109"/>
      <c r="G14" s="109"/>
      <c r="H14" s="109"/>
      <c r="I14" s="110"/>
    </row>
    <row r="15" spans="1:9" ht="16.149999999999999" customHeight="1" x14ac:dyDescent="0.2">
      <c r="A15" s="478"/>
      <c r="B15" s="479" t="s">
        <v>97</v>
      </c>
      <c r="C15" s="475"/>
      <c r="D15" s="108"/>
      <c r="E15" s="108"/>
      <c r="F15" s="109"/>
      <c r="G15" s="109"/>
      <c r="H15" s="109"/>
      <c r="I15" s="110"/>
    </row>
    <row r="16" spans="1:9" ht="16.149999999999999" customHeight="1" thickBot="1" x14ac:dyDescent="0.25">
      <c r="A16" s="478"/>
      <c r="B16" s="480" t="s">
        <v>92</v>
      </c>
      <c r="C16" s="481"/>
      <c r="D16" s="111"/>
      <c r="E16" s="111"/>
      <c r="F16" s="112"/>
      <c r="G16" s="112"/>
      <c r="H16" s="112"/>
      <c r="I16" s="113"/>
    </row>
    <row r="17" spans="1:9" ht="16.149999999999999" customHeight="1" thickBot="1" x14ac:dyDescent="0.25">
      <c r="A17" s="456" t="s">
        <v>99</v>
      </c>
      <c r="B17" s="457"/>
      <c r="C17" s="458"/>
      <c r="D17" s="78">
        <f>D5-D9</f>
        <v>0</v>
      </c>
      <c r="E17" s="78">
        <f t="shared" ref="E17:I17" si="2">E5-E9</f>
        <v>0</v>
      </c>
      <c r="F17" s="79">
        <f t="shared" si="2"/>
        <v>0</v>
      </c>
      <c r="G17" s="79">
        <f t="shared" si="2"/>
        <v>0</v>
      </c>
      <c r="H17" s="79">
        <f t="shared" si="2"/>
        <v>0</v>
      </c>
      <c r="I17" s="80">
        <f t="shared" si="2"/>
        <v>0</v>
      </c>
    </row>
    <row r="18" spans="1:9" ht="16.899999999999999" customHeight="1" thickBot="1" x14ac:dyDescent="0.25">
      <c r="A18" s="482" t="s">
        <v>321</v>
      </c>
      <c r="B18" s="483"/>
      <c r="C18" s="484"/>
      <c r="D18" s="81">
        <f>SUM(D19:D25)</f>
        <v>0</v>
      </c>
      <c r="E18" s="82">
        <f t="shared" ref="E18:I18" si="3">SUM(E19:E25)</f>
        <v>0</v>
      </c>
      <c r="F18" s="82">
        <f t="shared" si="3"/>
        <v>0</v>
      </c>
      <c r="G18" s="82">
        <f t="shared" si="3"/>
        <v>0</v>
      </c>
      <c r="H18" s="82">
        <f t="shared" si="3"/>
        <v>0</v>
      </c>
      <c r="I18" s="83">
        <f t="shared" si="3"/>
        <v>0</v>
      </c>
    </row>
    <row r="19" spans="1:9" ht="16.899999999999999" customHeight="1" x14ac:dyDescent="0.2">
      <c r="A19" s="32"/>
      <c r="B19" s="466" t="s">
        <v>98</v>
      </c>
      <c r="C19" s="467"/>
      <c r="D19" s="109"/>
      <c r="E19" s="109"/>
      <c r="F19" s="109"/>
      <c r="G19" s="109"/>
      <c r="H19" s="109"/>
      <c r="I19" s="110"/>
    </row>
    <row r="20" spans="1:9" ht="16.899999999999999" customHeight="1" x14ac:dyDescent="0.2">
      <c r="A20" s="32"/>
      <c r="B20" s="474" t="s">
        <v>93</v>
      </c>
      <c r="C20" s="475"/>
      <c r="D20" s="109"/>
      <c r="E20" s="109"/>
      <c r="F20" s="109"/>
      <c r="G20" s="109"/>
      <c r="H20" s="109"/>
      <c r="I20" s="110"/>
    </row>
    <row r="21" spans="1:9" ht="16.899999999999999" customHeight="1" x14ac:dyDescent="0.2">
      <c r="A21" s="32"/>
      <c r="B21" s="474" t="s">
        <v>96</v>
      </c>
      <c r="C21" s="475"/>
      <c r="D21" s="109"/>
      <c r="E21" s="109"/>
      <c r="F21" s="109"/>
      <c r="G21" s="109"/>
      <c r="H21" s="109"/>
      <c r="I21" s="110"/>
    </row>
    <row r="22" spans="1:9" ht="16.899999999999999" customHeight="1" x14ac:dyDescent="0.2">
      <c r="A22" s="32"/>
      <c r="B22" s="474" t="s">
        <v>97</v>
      </c>
      <c r="C22" s="475"/>
      <c r="D22" s="109"/>
      <c r="E22" s="109"/>
      <c r="F22" s="109"/>
      <c r="G22" s="109"/>
      <c r="H22" s="109"/>
      <c r="I22" s="110"/>
    </row>
    <row r="23" spans="1:9" ht="16.899999999999999" customHeight="1" x14ac:dyDescent="0.2">
      <c r="A23" s="32"/>
      <c r="B23" s="459"/>
      <c r="C23" s="460"/>
      <c r="D23" s="109"/>
      <c r="E23" s="109"/>
      <c r="F23" s="109"/>
      <c r="G23" s="109"/>
      <c r="H23" s="109"/>
      <c r="I23" s="110"/>
    </row>
    <row r="24" spans="1:9" ht="16.899999999999999" customHeight="1" x14ac:dyDescent="0.2">
      <c r="A24" s="32"/>
      <c r="B24" s="459"/>
      <c r="C24" s="460"/>
      <c r="D24" s="109"/>
      <c r="E24" s="109"/>
      <c r="F24" s="109"/>
      <c r="G24" s="109"/>
      <c r="H24" s="109"/>
      <c r="I24" s="110"/>
    </row>
    <row r="25" spans="1:9" ht="16.899999999999999" customHeight="1" thickBot="1" x14ac:dyDescent="0.25">
      <c r="A25" s="32"/>
      <c r="B25" s="461" t="s">
        <v>92</v>
      </c>
      <c r="C25" s="462"/>
      <c r="D25" s="114"/>
      <c r="E25" s="114"/>
      <c r="F25" s="114"/>
      <c r="G25" s="114"/>
      <c r="H25" s="114"/>
      <c r="I25" s="115"/>
    </row>
    <row r="26" spans="1:9" ht="16.899999999999999" customHeight="1" thickBot="1" x14ac:dyDescent="0.25">
      <c r="A26" s="456" t="s">
        <v>100</v>
      </c>
      <c r="B26" s="457"/>
      <c r="C26" s="458"/>
      <c r="D26" s="33">
        <f>D17-D18</f>
        <v>0</v>
      </c>
      <c r="E26" s="34">
        <f t="shared" ref="E26:I26" si="4">E17-E18</f>
        <v>0</v>
      </c>
      <c r="F26" s="34">
        <f t="shared" si="4"/>
        <v>0</v>
      </c>
      <c r="G26" s="34">
        <f t="shared" si="4"/>
        <v>0</v>
      </c>
      <c r="H26" s="34">
        <f t="shared" si="4"/>
        <v>0</v>
      </c>
      <c r="I26" s="35">
        <f t="shared" si="4"/>
        <v>0</v>
      </c>
    </row>
    <row r="27" spans="1:9" ht="16.899999999999999" customHeight="1" thickBot="1" x14ac:dyDescent="0.25">
      <c r="A27" s="463" t="s">
        <v>104</v>
      </c>
      <c r="B27" s="464"/>
      <c r="C27" s="465"/>
      <c r="D27" s="30">
        <f>SUM(D28:D29)</f>
        <v>0</v>
      </c>
      <c r="E27" s="71">
        <f t="shared" ref="E27:G27" si="5">SUM(E28:E29)</f>
        <v>0</v>
      </c>
      <c r="F27" s="71">
        <f t="shared" si="5"/>
        <v>0</v>
      </c>
      <c r="G27" s="71">
        <f t="shared" si="5"/>
        <v>0</v>
      </c>
      <c r="H27" s="71">
        <f>SUM(H28:H29)</f>
        <v>0</v>
      </c>
      <c r="I27" s="31">
        <f>SUM(I28:I29)</f>
        <v>0</v>
      </c>
    </row>
    <row r="28" spans="1:9" ht="16.899999999999999" customHeight="1" x14ac:dyDescent="0.2">
      <c r="A28" s="32"/>
      <c r="B28" s="466" t="s">
        <v>101</v>
      </c>
      <c r="C28" s="467"/>
      <c r="D28" s="109"/>
      <c r="E28" s="109"/>
      <c r="F28" s="109"/>
      <c r="G28" s="109"/>
      <c r="H28" s="109"/>
      <c r="I28" s="110"/>
    </row>
    <row r="29" spans="1:9" ht="16.899999999999999" customHeight="1" thickBot="1" x14ac:dyDescent="0.25">
      <c r="A29" s="32"/>
      <c r="B29" s="461" t="s">
        <v>94</v>
      </c>
      <c r="C29" s="462"/>
      <c r="D29" s="109"/>
      <c r="E29" s="109"/>
      <c r="F29" s="109"/>
      <c r="G29" s="109"/>
      <c r="H29" s="109"/>
      <c r="I29" s="110"/>
    </row>
    <row r="30" spans="1:9" ht="16.899999999999999" customHeight="1" thickBot="1" x14ac:dyDescent="0.25">
      <c r="A30" s="456" t="s">
        <v>105</v>
      </c>
      <c r="B30" s="457"/>
      <c r="C30" s="458"/>
      <c r="D30" s="116"/>
      <c r="E30" s="117"/>
      <c r="F30" s="117"/>
      <c r="G30" s="117"/>
      <c r="H30" s="117"/>
      <c r="I30" s="118"/>
    </row>
    <row r="31" spans="1:9" ht="16.899999999999999" customHeight="1" thickBot="1" x14ac:dyDescent="0.25">
      <c r="A31" s="456" t="s">
        <v>106</v>
      </c>
      <c r="B31" s="457"/>
      <c r="C31" s="458"/>
      <c r="D31" s="33">
        <f>D26+D27-D30</f>
        <v>0</v>
      </c>
      <c r="E31" s="34">
        <f t="shared" ref="E31:I31" si="6">E26+E27-E30</f>
        <v>0</v>
      </c>
      <c r="F31" s="34">
        <f t="shared" si="6"/>
        <v>0</v>
      </c>
      <c r="G31" s="34">
        <f t="shared" si="6"/>
        <v>0</v>
      </c>
      <c r="H31" s="34">
        <f t="shared" si="6"/>
        <v>0</v>
      </c>
      <c r="I31" s="35">
        <f t="shared" si="6"/>
        <v>0</v>
      </c>
    </row>
    <row r="32" spans="1:9" ht="16.899999999999999" customHeight="1" x14ac:dyDescent="0.2">
      <c r="A32" s="468" t="s">
        <v>107</v>
      </c>
      <c r="B32" s="469"/>
      <c r="C32" s="470"/>
      <c r="D32" s="119"/>
      <c r="E32" s="109"/>
      <c r="F32" s="109"/>
      <c r="G32" s="109"/>
      <c r="H32" s="109"/>
      <c r="I32" s="110"/>
    </row>
    <row r="33" spans="1:11" ht="16.899999999999999" customHeight="1" thickBot="1" x14ac:dyDescent="0.25">
      <c r="A33" s="471" t="s">
        <v>108</v>
      </c>
      <c r="B33" s="472"/>
      <c r="C33" s="473"/>
      <c r="D33" s="119"/>
      <c r="E33" s="109"/>
      <c r="F33" s="109"/>
      <c r="G33" s="109"/>
      <c r="H33" s="109"/>
      <c r="I33" s="110"/>
    </row>
    <row r="34" spans="1:11" ht="16.899999999999999" customHeight="1" thickBot="1" x14ac:dyDescent="0.25">
      <c r="A34" s="456" t="s">
        <v>151</v>
      </c>
      <c r="B34" s="457"/>
      <c r="C34" s="458"/>
      <c r="D34" s="34">
        <f>D31+D32-D33</f>
        <v>0</v>
      </c>
      <c r="E34" s="34">
        <f t="shared" ref="E34:G34" si="7">E31+E32-E33</f>
        <v>0</v>
      </c>
      <c r="F34" s="34">
        <f t="shared" si="7"/>
        <v>0</v>
      </c>
      <c r="G34" s="34">
        <f t="shared" si="7"/>
        <v>0</v>
      </c>
      <c r="H34" s="34">
        <f>H31+H32-H33</f>
        <v>0</v>
      </c>
      <c r="I34" s="35">
        <f>I31+I32-I33</f>
        <v>0</v>
      </c>
    </row>
    <row r="35" spans="1:11" ht="7.15" customHeight="1" thickBot="1" x14ac:dyDescent="0.25"/>
    <row r="36" spans="1:11" ht="16.149999999999999" customHeight="1" thickBot="1" x14ac:dyDescent="0.25">
      <c r="A36" s="456" t="s">
        <v>109</v>
      </c>
      <c r="B36" s="457"/>
      <c r="C36" s="458"/>
      <c r="D36" s="16" t="s">
        <v>84</v>
      </c>
      <c r="E36" s="16" t="s">
        <v>175</v>
      </c>
      <c r="F36" s="17" t="s">
        <v>176</v>
      </c>
      <c r="G36" s="17" t="s">
        <v>177</v>
      </c>
      <c r="H36" s="17" t="s">
        <v>178</v>
      </c>
      <c r="I36" s="18" t="s">
        <v>179</v>
      </c>
    </row>
    <row r="37" spans="1:11" ht="16.149999999999999" customHeight="1" thickBot="1" x14ac:dyDescent="0.25">
      <c r="A37" s="445" t="s">
        <v>110</v>
      </c>
      <c r="B37" s="446"/>
      <c r="C37" s="446"/>
      <c r="D37" s="84">
        <f>D5</f>
        <v>0</v>
      </c>
      <c r="E37" s="84">
        <f>E5</f>
        <v>0</v>
      </c>
      <c r="F37" s="79">
        <f t="shared" ref="F37:I37" si="8">F5</f>
        <v>0</v>
      </c>
      <c r="G37" s="79">
        <f t="shared" si="8"/>
        <v>0</v>
      </c>
      <c r="H37" s="79">
        <f t="shared" si="8"/>
        <v>0</v>
      </c>
      <c r="I37" s="80">
        <f t="shared" si="8"/>
        <v>0</v>
      </c>
    </row>
    <row r="38" spans="1:11" ht="16.149999999999999" customHeight="1" thickBot="1" x14ac:dyDescent="0.25">
      <c r="A38" s="445" t="s">
        <v>111</v>
      </c>
      <c r="B38" s="446"/>
      <c r="C38" s="446"/>
      <c r="D38" s="84">
        <f>D26</f>
        <v>0</v>
      </c>
      <c r="E38" s="84">
        <f t="shared" ref="E38:I38" si="9">E26</f>
        <v>0</v>
      </c>
      <c r="F38" s="79">
        <f t="shared" si="9"/>
        <v>0</v>
      </c>
      <c r="G38" s="79">
        <f t="shared" si="9"/>
        <v>0</v>
      </c>
      <c r="H38" s="79">
        <f t="shared" si="9"/>
        <v>0</v>
      </c>
      <c r="I38" s="80">
        <f t="shared" si="9"/>
        <v>0</v>
      </c>
    </row>
    <row r="39" spans="1:11" ht="16.149999999999999" customHeight="1" thickBot="1" x14ac:dyDescent="0.25">
      <c r="A39" s="445" t="s">
        <v>112</v>
      </c>
      <c r="B39" s="446"/>
      <c r="C39" s="446"/>
      <c r="D39" s="84">
        <f>D31</f>
        <v>0</v>
      </c>
      <c r="E39" s="84">
        <f t="shared" ref="E39:I39" si="10">E31</f>
        <v>0</v>
      </c>
      <c r="F39" s="79">
        <f t="shared" si="10"/>
        <v>0</v>
      </c>
      <c r="G39" s="79">
        <f t="shared" si="10"/>
        <v>0</v>
      </c>
      <c r="H39" s="79">
        <f t="shared" si="10"/>
        <v>0</v>
      </c>
      <c r="I39" s="80">
        <f t="shared" si="10"/>
        <v>0</v>
      </c>
    </row>
    <row r="40" spans="1:11" ht="16.149999999999999" customHeight="1" thickBot="1" x14ac:dyDescent="0.25">
      <c r="A40" s="445" t="s">
        <v>113</v>
      </c>
      <c r="B40" s="446"/>
      <c r="C40" s="446"/>
      <c r="D40" s="116"/>
      <c r="E40" s="116"/>
      <c r="F40" s="117"/>
      <c r="G40" s="117"/>
      <c r="H40" s="117"/>
      <c r="I40" s="118"/>
    </row>
    <row r="41" spans="1:11" ht="16.149999999999999" customHeight="1" thickBot="1" x14ac:dyDescent="0.25">
      <c r="A41" s="445" t="s">
        <v>114</v>
      </c>
      <c r="B41" s="446"/>
      <c r="C41" s="446"/>
      <c r="D41" s="116"/>
      <c r="E41" s="116"/>
      <c r="F41" s="117"/>
      <c r="G41" s="117"/>
      <c r="H41" s="117"/>
      <c r="I41" s="118"/>
    </row>
    <row r="42" spans="1:11" ht="16.149999999999999" customHeight="1" thickBot="1" x14ac:dyDescent="0.25">
      <c r="A42" s="445" t="s">
        <v>115</v>
      </c>
      <c r="B42" s="446"/>
      <c r="C42" s="446"/>
      <c r="D42" s="37" t="e">
        <f t="shared" ref="D42" si="11">(D41/D40)</f>
        <v>#DIV/0!</v>
      </c>
      <c r="E42" s="37" t="e">
        <f>(E41/E40)</f>
        <v>#DIV/0!</v>
      </c>
      <c r="F42" s="38" t="e">
        <f t="shared" ref="F42:I42" si="12">(F41/F40)</f>
        <v>#DIV/0!</v>
      </c>
      <c r="G42" s="38" t="e">
        <f t="shared" si="12"/>
        <v>#DIV/0!</v>
      </c>
      <c r="H42" s="38" t="e">
        <f t="shared" si="12"/>
        <v>#DIV/0!</v>
      </c>
      <c r="I42" s="39" t="e">
        <f t="shared" si="12"/>
        <v>#DIV/0!</v>
      </c>
    </row>
    <row r="43" spans="1:11" ht="16.899999999999999" customHeight="1" x14ac:dyDescent="0.2">
      <c r="A43" s="51" t="s">
        <v>386</v>
      </c>
    </row>
    <row r="44" spans="1:11" x14ac:dyDescent="0.2">
      <c r="A44" s="447"/>
      <c r="B44" s="448"/>
      <c r="C44" s="448"/>
      <c r="D44" s="448"/>
      <c r="E44" s="448"/>
      <c r="F44" s="448"/>
      <c r="G44" s="448"/>
      <c r="H44" s="448"/>
      <c r="I44" s="449"/>
    </row>
    <row r="45" spans="1:11" x14ac:dyDescent="0.2">
      <c r="A45" s="450"/>
      <c r="B45" s="451"/>
      <c r="C45" s="451"/>
      <c r="D45" s="451"/>
      <c r="E45" s="451"/>
      <c r="F45" s="451"/>
      <c r="G45" s="451"/>
      <c r="H45" s="451"/>
      <c r="I45" s="452"/>
    </row>
    <row r="46" spans="1:11" x14ac:dyDescent="0.2">
      <c r="A46" s="450"/>
      <c r="B46" s="451"/>
      <c r="C46" s="451"/>
      <c r="D46" s="451"/>
      <c r="E46" s="451"/>
      <c r="F46" s="451"/>
      <c r="G46" s="451"/>
      <c r="H46" s="451"/>
      <c r="I46" s="452"/>
    </row>
    <row r="47" spans="1:11" x14ac:dyDescent="0.2">
      <c r="A47" s="450"/>
      <c r="B47" s="451"/>
      <c r="C47" s="451"/>
      <c r="D47" s="451"/>
      <c r="E47" s="451"/>
      <c r="F47" s="451"/>
      <c r="G47" s="451"/>
      <c r="H47" s="451"/>
      <c r="I47" s="452"/>
    </row>
    <row r="48" spans="1:11" x14ac:dyDescent="0.2">
      <c r="A48" s="450"/>
      <c r="B48" s="451"/>
      <c r="C48" s="451"/>
      <c r="D48" s="451"/>
      <c r="E48" s="451"/>
      <c r="F48" s="451"/>
      <c r="G48" s="451"/>
      <c r="H48" s="451"/>
      <c r="I48" s="452"/>
      <c r="K48" s="155"/>
    </row>
    <row r="49" spans="1:9" x14ac:dyDescent="0.2">
      <c r="A49" s="450"/>
      <c r="B49" s="451"/>
      <c r="C49" s="451"/>
      <c r="D49" s="451"/>
      <c r="E49" s="451"/>
      <c r="F49" s="451"/>
      <c r="G49" s="451"/>
      <c r="H49" s="451"/>
      <c r="I49" s="452"/>
    </row>
    <row r="50" spans="1:9" ht="16.899999999999999" customHeight="1" x14ac:dyDescent="0.2">
      <c r="A50" s="453"/>
      <c r="B50" s="454"/>
      <c r="C50" s="454"/>
      <c r="D50" s="454"/>
      <c r="E50" s="454"/>
      <c r="F50" s="454"/>
      <c r="G50" s="454"/>
      <c r="H50" s="454"/>
      <c r="I50" s="455"/>
    </row>
    <row r="51" spans="1:9" ht="16.899999999999999" customHeight="1" x14ac:dyDescent="0.2"/>
    <row r="52" spans="1:9" ht="16.899999999999999" customHeight="1" x14ac:dyDescent="0.2"/>
  </sheetData>
  <sheetProtection algorithmName="SHA-512" hashValue="TptvcldpTKXu6V30/obZ1uh7xSbk5pQe0Fu0/l8YAUTIdQOOH0elb6fStYW7pwPE2/mWdxlSjAZS3sChIVSWQg==" saltValue="9QSo6RIDGI7gObi0gS+jgg==" spinCount="100000" sheet="1" objects="1" scenarios="1"/>
  <mergeCells count="43">
    <mergeCell ref="A1:I1"/>
    <mergeCell ref="A4:C4"/>
    <mergeCell ref="A5:C5"/>
    <mergeCell ref="A6:A8"/>
    <mergeCell ref="B6:C6"/>
    <mergeCell ref="B7:C7"/>
    <mergeCell ref="B8:C8"/>
    <mergeCell ref="A2:I2"/>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42:C42"/>
    <mergeCell ref="A44:I50"/>
    <mergeCell ref="A36:C36"/>
    <mergeCell ref="A37:C37"/>
    <mergeCell ref="A38:C38"/>
    <mergeCell ref="A39:C39"/>
    <mergeCell ref="A40:C40"/>
    <mergeCell ref="A41:C41"/>
  </mergeCells>
  <phoneticPr fontId="1"/>
  <pageMargins left="0.31496062992125984" right="0" top="0.55118110236220474" bottom="0.3543307086614173" header="0.31496062992125984" footer="0.11811023622047244"/>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zoomScaleNormal="100" zoomScaleSheetLayoutView="100" workbookViewId="0">
      <selection activeCell="H39" sqref="H39:H41"/>
    </sheetView>
  </sheetViews>
  <sheetFormatPr defaultColWidth="8.83203125" defaultRowHeight="12" x14ac:dyDescent="0.2"/>
  <cols>
    <col min="1" max="2" width="3.5" style="50" customWidth="1"/>
    <col min="3" max="3" width="17.83203125" style="50" customWidth="1"/>
    <col min="4" max="10" width="12" style="40" customWidth="1"/>
    <col min="11" max="16384" width="8.83203125" style="28"/>
  </cols>
  <sheetData>
    <row r="1" spans="1:10" s="1" customFormat="1" ht="18" customHeight="1" x14ac:dyDescent="0.2">
      <c r="A1" s="236" t="s">
        <v>366</v>
      </c>
      <c r="B1" s="237"/>
      <c r="C1" s="237"/>
      <c r="D1" s="237"/>
      <c r="E1" s="237"/>
      <c r="F1" s="237"/>
      <c r="G1" s="237"/>
      <c r="H1" s="237"/>
      <c r="I1" s="237"/>
      <c r="J1" s="238"/>
    </row>
    <row r="2" spans="1:10" s="145" customFormat="1" ht="23.45" customHeight="1" x14ac:dyDescent="0.2">
      <c r="A2" s="541" t="s">
        <v>378</v>
      </c>
      <c r="B2" s="541"/>
      <c r="C2" s="541"/>
      <c r="D2" s="541"/>
      <c r="E2" s="541"/>
      <c r="F2" s="541"/>
      <c r="G2" s="541"/>
      <c r="H2" s="541"/>
      <c r="I2" s="541"/>
      <c r="J2" s="541"/>
    </row>
    <row r="3" spans="1:10" ht="18" customHeight="1" thickBot="1" x14ac:dyDescent="0.25">
      <c r="A3" s="156" t="s">
        <v>118</v>
      </c>
      <c r="B3" s="40"/>
      <c r="C3" s="40"/>
      <c r="I3" s="40" t="s">
        <v>148</v>
      </c>
      <c r="J3" s="28"/>
    </row>
    <row r="4" spans="1:10" ht="18" customHeight="1" thickBot="1" x14ac:dyDescent="0.25">
      <c r="A4" s="535" t="s">
        <v>117</v>
      </c>
      <c r="B4" s="536"/>
      <c r="C4" s="537"/>
      <c r="D4" s="120" t="s">
        <v>116</v>
      </c>
      <c r="E4" s="120" t="s">
        <v>116</v>
      </c>
      <c r="F4" s="121" t="s">
        <v>116</v>
      </c>
      <c r="G4" s="121" t="s">
        <v>116</v>
      </c>
      <c r="H4" s="121" t="s">
        <v>116</v>
      </c>
      <c r="I4" s="122" t="s">
        <v>116</v>
      </c>
      <c r="J4" s="28"/>
    </row>
    <row r="5" spans="1:10" ht="16.149999999999999" customHeight="1" x14ac:dyDescent="0.2">
      <c r="A5" s="526" t="s">
        <v>102</v>
      </c>
      <c r="B5" s="529"/>
      <c r="C5" s="530"/>
      <c r="D5" s="86">
        <f>SUM(D6:D8)</f>
        <v>0</v>
      </c>
      <c r="E5" s="86">
        <f>SUM(E6:E8)</f>
        <v>0</v>
      </c>
      <c r="F5" s="87">
        <f t="shared" ref="F5:I5" si="0">SUM(F6:F8)</f>
        <v>0</v>
      </c>
      <c r="G5" s="87">
        <f t="shared" si="0"/>
        <v>0</v>
      </c>
      <c r="H5" s="87">
        <f t="shared" si="0"/>
        <v>0</v>
      </c>
      <c r="I5" s="88">
        <f t="shared" si="0"/>
        <v>0</v>
      </c>
      <c r="J5" s="28"/>
    </row>
    <row r="6" spans="1:10" ht="16.149999999999999" customHeight="1" x14ac:dyDescent="0.2">
      <c r="A6" s="531" t="s">
        <v>88</v>
      </c>
      <c r="B6" s="538"/>
      <c r="C6" s="523"/>
      <c r="D6" s="123"/>
      <c r="E6" s="123"/>
      <c r="F6" s="124"/>
      <c r="G6" s="124"/>
      <c r="H6" s="124"/>
      <c r="I6" s="125"/>
      <c r="J6" s="28"/>
    </row>
    <row r="7" spans="1:10" ht="16.149999999999999" customHeight="1" x14ac:dyDescent="0.2">
      <c r="A7" s="531"/>
      <c r="B7" s="538"/>
      <c r="C7" s="523"/>
      <c r="D7" s="123"/>
      <c r="E7" s="123"/>
      <c r="F7" s="124"/>
      <c r="G7" s="124"/>
      <c r="H7" s="124"/>
      <c r="I7" s="125"/>
      <c r="J7" s="28"/>
    </row>
    <row r="8" spans="1:10" ht="16.149999999999999" customHeight="1" thickBot="1" x14ac:dyDescent="0.25">
      <c r="A8" s="531"/>
      <c r="B8" s="539"/>
      <c r="C8" s="540"/>
      <c r="D8" s="126"/>
      <c r="E8" s="126"/>
      <c r="F8" s="127"/>
      <c r="G8" s="127"/>
      <c r="H8" s="127"/>
      <c r="I8" s="128"/>
      <c r="J8" s="28"/>
    </row>
    <row r="9" spans="1:10" ht="16.149999999999999" customHeight="1" x14ac:dyDescent="0.2">
      <c r="A9" s="526" t="s">
        <v>103</v>
      </c>
      <c r="B9" s="529"/>
      <c r="C9" s="530"/>
      <c r="D9" s="89">
        <f>SUM(D10:D16)</f>
        <v>0</v>
      </c>
      <c r="E9" s="89">
        <f t="shared" ref="E9:I9" si="1">SUM(E10:E16)</f>
        <v>0</v>
      </c>
      <c r="F9" s="90">
        <f t="shared" si="1"/>
        <v>0</v>
      </c>
      <c r="G9" s="90">
        <f t="shared" si="1"/>
        <v>0</v>
      </c>
      <c r="H9" s="90">
        <f t="shared" si="1"/>
        <v>0</v>
      </c>
      <c r="I9" s="91">
        <f t="shared" si="1"/>
        <v>0</v>
      </c>
      <c r="J9" s="28"/>
    </row>
    <row r="10" spans="1:10" ht="16.149999999999999" customHeight="1" x14ac:dyDescent="0.2">
      <c r="A10" s="531"/>
      <c r="B10" s="532" t="s">
        <v>89</v>
      </c>
      <c r="C10" s="521"/>
      <c r="D10" s="123"/>
      <c r="E10" s="123"/>
      <c r="F10" s="124"/>
      <c r="G10" s="124"/>
      <c r="H10" s="124"/>
      <c r="I10" s="125"/>
      <c r="J10" s="28"/>
    </row>
    <row r="11" spans="1:10" ht="16.149999999999999" customHeight="1" x14ac:dyDescent="0.2">
      <c r="A11" s="531"/>
      <c r="B11" s="532" t="s">
        <v>90</v>
      </c>
      <c r="C11" s="521"/>
      <c r="D11" s="123"/>
      <c r="E11" s="123"/>
      <c r="F11" s="124"/>
      <c r="G11" s="124"/>
      <c r="H11" s="124"/>
      <c r="I11" s="125"/>
      <c r="J11" s="28"/>
    </row>
    <row r="12" spans="1:10" ht="16.149999999999999" customHeight="1" x14ac:dyDescent="0.2">
      <c r="A12" s="531"/>
      <c r="B12" s="532" t="s">
        <v>91</v>
      </c>
      <c r="C12" s="521"/>
      <c r="D12" s="123"/>
      <c r="E12" s="123"/>
      <c r="F12" s="124"/>
      <c r="G12" s="124"/>
      <c r="H12" s="124"/>
      <c r="I12" s="125"/>
      <c r="J12" s="28"/>
    </row>
    <row r="13" spans="1:10" ht="16.149999999999999" customHeight="1" x14ac:dyDescent="0.2">
      <c r="A13" s="531"/>
      <c r="B13" s="532" t="s">
        <v>95</v>
      </c>
      <c r="C13" s="521"/>
      <c r="D13" s="123"/>
      <c r="E13" s="123"/>
      <c r="F13" s="124"/>
      <c r="G13" s="124"/>
      <c r="H13" s="124"/>
      <c r="I13" s="125"/>
      <c r="J13" s="28"/>
    </row>
    <row r="14" spans="1:10" ht="16.149999999999999" customHeight="1" x14ac:dyDescent="0.2">
      <c r="A14" s="531"/>
      <c r="B14" s="532" t="s">
        <v>96</v>
      </c>
      <c r="C14" s="521"/>
      <c r="D14" s="123"/>
      <c r="E14" s="123"/>
      <c r="F14" s="124"/>
      <c r="G14" s="124"/>
      <c r="H14" s="124"/>
      <c r="I14" s="125"/>
      <c r="J14" s="28"/>
    </row>
    <row r="15" spans="1:10" ht="16.149999999999999" customHeight="1" x14ac:dyDescent="0.2">
      <c r="A15" s="531"/>
      <c r="B15" s="532" t="s">
        <v>97</v>
      </c>
      <c r="C15" s="521"/>
      <c r="D15" s="123"/>
      <c r="E15" s="123"/>
      <c r="F15" s="124"/>
      <c r="G15" s="124"/>
      <c r="H15" s="124"/>
      <c r="I15" s="125"/>
      <c r="J15" s="28"/>
    </row>
    <row r="16" spans="1:10" ht="16.149999999999999" customHeight="1" thickBot="1" x14ac:dyDescent="0.25">
      <c r="A16" s="531"/>
      <c r="B16" s="533" t="s">
        <v>92</v>
      </c>
      <c r="C16" s="534"/>
      <c r="D16" s="126"/>
      <c r="E16" s="126"/>
      <c r="F16" s="127"/>
      <c r="G16" s="127"/>
      <c r="H16" s="127"/>
      <c r="I16" s="128"/>
      <c r="J16" s="28"/>
    </row>
    <row r="17" spans="1:10" ht="16.149999999999999" customHeight="1" thickBot="1" x14ac:dyDescent="0.25">
      <c r="A17" s="506" t="s">
        <v>99</v>
      </c>
      <c r="B17" s="507"/>
      <c r="C17" s="508"/>
      <c r="D17" s="92">
        <f>D5-D9</f>
        <v>0</v>
      </c>
      <c r="E17" s="92">
        <f t="shared" ref="E17:I17" si="2">E5-E9</f>
        <v>0</v>
      </c>
      <c r="F17" s="93">
        <f t="shared" si="2"/>
        <v>0</v>
      </c>
      <c r="G17" s="93">
        <f t="shared" si="2"/>
        <v>0</v>
      </c>
      <c r="H17" s="93">
        <f t="shared" si="2"/>
        <v>0</v>
      </c>
      <c r="I17" s="94">
        <f t="shared" si="2"/>
        <v>0</v>
      </c>
      <c r="J17" s="28"/>
    </row>
    <row r="18" spans="1:10" ht="16.899999999999999" customHeight="1" thickBot="1" x14ac:dyDescent="0.25">
      <c r="A18" s="515" t="s">
        <v>321</v>
      </c>
      <c r="B18" s="516"/>
      <c r="C18" s="517"/>
      <c r="D18" s="95">
        <f>SUM(D19:D25)</f>
        <v>0</v>
      </c>
      <c r="E18" s="96">
        <f t="shared" ref="E18:I18" si="3">SUM(E19:E25)</f>
        <v>0</v>
      </c>
      <c r="F18" s="96">
        <f t="shared" si="3"/>
        <v>0</v>
      </c>
      <c r="G18" s="96">
        <f t="shared" si="3"/>
        <v>0</v>
      </c>
      <c r="H18" s="96">
        <f t="shared" si="3"/>
        <v>0</v>
      </c>
      <c r="I18" s="97">
        <f t="shared" si="3"/>
        <v>0</v>
      </c>
      <c r="J18" s="28"/>
    </row>
    <row r="19" spans="1:10" ht="16.899999999999999" customHeight="1" x14ac:dyDescent="0.2">
      <c r="A19" s="55"/>
      <c r="B19" s="518" t="s">
        <v>98</v>
      </c>
      <c r="C19" s="519"/>
      <c r="D19" s="124"/>
      <c r="E19" s="124"/>
      <c r="F19" s="124"/>
      <c r="G19" s="124"/>
      <c r="H19" s="124"/>
      <c r="I19" s="125"/>
      <c r="J19" s="28"/>
    </row>
    <row r="20" spans="1:10" ht="16.899999999999999" customHeight="1" x14ac:dyDescent="0.2">
      <c r="A20" s="55"/>
      <c r="B20" s="520" t="s">
        <v>93</v>
      </c>
      <c r="C20" s="521"/>
      <c r="D20" s="124"/>
      <c r="E20" s="124"/>
      <c r="F20" s="124"/>
      <c r="G20" s="124"/>
      <c r="H20" s="124"/>
      <c r="I20" s="125"/>
      <c r="J20" s="28"/>
    </row>
    <row r="21" spans="1:10" ht="16.899999999999999" customHeight="1" x14ac:dyDescent="0.2">
      <c r="A21" s="55"/>
      <c r="B21" s="520" t="s">
        <v>96</v>
      </c>
      <c r="C21" s="521"/>
      <c r="D21" s="124"/>
      <c r="E21" s="124"/>
      <c r="F21" s="124"/>
      <c r="G21" s="124"/>
      <c r="H21" s="124"/>
      <c r="I21" s="125"/>
      <c r="J21" s="28"/>
    </row>
    <row r="22" spans="1:10" ht="16.899999999999999" customHeight="1" x14ac:dyDescent="0.2">
      <c r="A22" s="55"/>
      <c r="B22" s="520" t="s">
        <v>97</v>
      </c>
      <c r="C22" s="521"/>
      <c r="D22" s="124"/>
      <c r="E22" s="124"/>
      <c r="F22" s="124"/>
      <c r="G22" s="124"/>
      <c r="H22" s="124"/>
      <c r="I22" s="125"/>
      <c r="J22" s="28"/>
    </row>
    <row r="23" spans="1:10" ht="16.899999999999999" customHeight="1" x14ac:dyDescent="0.2">
      <c r="A23" s="55"/>
      <c r="B23" s="522"/>
      <c r="C23" s="523"/>
      <c r="D23" s="124"/>
      <c r="E23" s="124"/>
      <c r="F23" s="124"/>
      <c r="G23" s="124"/>
      <c r="H23" s="124"/>
      <c r="I23" s="125"/>
      <c r="J23" s="28"/>
    </row>
    <row r="24" spans="1:10" ht="16.899999999999999" customHeight="1" x14ac:dyDescent="0.2">
      <c r="A24" s="55"/>
      <c r="B24" s="522"/>
      <c r="C24" s="523"/>
      <c r="D24" s="124"/>
      <c r="E24" s="124"/>
      <c r="F24" s="124"/>
      <c r="G24" s="124"/>
      <c r="H24" s="124"/>
      <c r="I24" s="125"/>
      <c r="J24" s="28"/>
    </row>
    <row r="25" spans="1:10" ht="16.899999999999999" customHeight="1" thickBot="1" x14ac:dyDescent="0.25">
      <c r="A25" s="55"/>
      <c r="B25" s="524" t="s">
        <v>92</v>
      </c>
      <c r="C25" s="525"/>
      <c r="D25" s="129"/>
      <c r="E25" s="129"/>
      <c r="F25" s="129"/>
      <c r="G25" s="129"/>
      <c r="H25" s="129"/>
      <c r="I25" s="130"/>
      <c r="J25" s="28"/>
    </row>
    <row r="26" spans="1:10" ht="16.899999999999999" customHeight="1" thickBot="1" x14ac:dyDescent="0.25">
      <c r="A26" s="506" t="s">
        <v>100</v>
      </c>
      <c r="B26" s="507"/>
      <c r="C26" s="508"/>
      <c r="D26" s="44">
        <f>D17-D18</f>
        <v>0</v>
      </c>
      <c r="E26" s="45">
        <f t="shared" ref="E26:I26" si="4">E17-E18</f>
        <v>0</v>
      </c>
      <c r="F26" s="45">
        <f t="shared" si="4"/>
        <v>0</v>
      </c>
      <c r="G26" s="45">
        <f t="shared" si="4"/>
        <v>0</v>
      </c>
      <c r="H26" s="45">
        <f t="shared" si="4"/>
        <v>0</v>
      </c>
      <c r="I26" s="46">
        <f t="shared" si="4"/>
        <v>0</v>
      </c>
      <c r="J26" s="28"/>
    </row>
    <row r="27" spans="1:10" ht="16.899999999999999" customHeight="1" thickBot="1" x14ac:dyDescent="0.25">
      <c r="A27" s="526" t="s">
        <v>104</v>
      </c>
      <c r="B27" s="527"/>
      <c r="C27" s="528"/>
      <c r="D27" s="41">
        <f>SUM(D28:D29)</f>
        <v>0</v>
      </c>
      <c r="E27" s="42">
        <f t="shared" ref="E27:G27" si="5">SUM(E28:E29)</f>
        <v>0</v>
      </c>
      <c r="F27" s="42">
        <f t="shared" si="5"/>
        <v>0</v>
      </c>
      <c r="G27" s="42">
        <f t="shared" si="5"/>
        <v>0</v>
      </c>
      <c r="H27" s="42">
        <f>SUM(H28:H29)</f>
        <v>0</v>
      </c>
      <c r="I27" s="43">
        <f>SUM(I28:I29)</f>
        <v>0</v>
      </c>
      <c r="J27" s="28"/>
    </row>
    <row r="28" spans="1:10" ht="16.899999999999999" customHeight="1" x14ac:dyDescent="0.2">
      <c r="A28" s="55"/>
      <c r="B28" s="509" t="s">
        <v>101</v>
      </c>
      <c r="C28" s="511"/>
      <c r="D28" s="124"/>
      <c r="E28" s="124"/>
      <c r="F28" s="124"/>
      <c r="G28" s="124"/>
      <c r="H28" s="124"/>
      <c r="I28" s="125"/>
      <c r="J28" s="28"/>
    </row>
    <row r="29" spans="1:10" ht="16.899999999999999" customHeight="1" thickBot="1" x14ac:dyDescent="0.25">
      <c r="A29" s="55"/>
      <c r="B29" s="504" t="s">
        <v>94</v>
      </c>
      <c r="C29" s="505"/>
      <c r="D29" s="124"/>
      <c r="E29" s="124"/>
      <c r="F29" s="124"/>
      <c r="G29" s="124"/>
      <c r="H29" s="124"/>
      <c r="I29" s="125"/>
      <c r="J29" s="28"/>
    </row>
    <row r="30" spans="1:10" ht="16.899999999999999" customHeight="1" thickBot="1" x14ac:dyDescent="0.25">
      <c r="A30" s="506" t="s">
        <v>105</v>
      </c>
      <c r="B30" s="507"/>
      <c r="C30" s="508"/>
      <c r="D30" s="131"/>
      <c r="E30" s="132"/>
      <c r="F30" s="132"/>
      <c r="G30" s="132"/>
      <c r="H30" s="132"/>
      <c r="I30" s="133"/>
      <c r="J30" s="28"/>
    </row>
    <row r="31" spans="1:10" ht="16.899999999999999" customHeight="1" thickBot="1" x14ac:dyDescent="0.25">
      <c r="A31" s="506" t="s">
        <v>106</v>
      </c>
      <c r="B31" s="507"/>
      <c r="C31" s="508"/>
      <c r="D31" s="47">
        <f>D26+D27-D30</f>
        <v>0</v>
      </c>
      <c r="E31" s="48">
        <f t="shared" ref="E31:I31" si="6">E26+E27-E30</f>
        <v>0</v>
      </c>
      <c r="F31" s="48">
        <f t="shared" si="6"/>
        <v>0</v>
      </c>
      <c r="G31" s="48">
        <f t="shared" si="6"/>
        <v>0</v>
      </c>
      <c r="H31" s="48">
        <f t="shared" si="6"/>
        <v>0</v>
      </c>
      <c r="I31" s="49">
        <f t="shared" si="6"/>
        <v>0</v>
      </c>
      <c r="J31" s="28"/>
    </row>
    <row r="32" spans="1:10" ht="16.899999999999999" customHeight="1" x14ac:dyDescent="0.2">
      <c r="A32" s="509" t="s">
        <v>107</v>
      </c>
      <c r="B32" s="510"/>
      <c r="C32" s="511"/>
      <c r="D32" s="134"/>
      <c r="E32" s="124"/>
      <c r="F32" s="124"/>
      <c r="G32" s="124"/>
      <c r="H32" s="124"/>
      <c r="I32" s="125"/>
      <c r="J32" s="28"/>
    </row>
    <row r="33" spans="1:10" ht="16.899999999999999" customHeight="1" thickBot="1" x14ac:dyDescent="0.25">
      <c r="A33" s="512" t="s">
        <v>108</v>
      </c>
      <c r="B33" s="513"/>
      <c r="C33" s="514"/>
      <c r="D33" s="134"/>
      <c r="E33" s="124"/>
      <c r="F33" s="124"/>
      <c r="G33" s="124"/>
      <c r="H33" s="124"/>
      <c r="I33" s="125"/>
      <c r="J33" s="28"/>
    </row>
    <row r="34" spans="1:10" ht="16.899999999999999" customHeight="1" thickBot="1" x14ac:dyDescent="0.25">
      <c r="A34" s="506" t="s">
        <v>151</v>
      </c>
      <c r="B34" s="507"/>
      <c r="C34" s="508"/>
      <c r="D34" s="48">
        <f>D31+D32-D33</f>
        <v>0</v>
      </c>
      <c r="E34" s="48">
        <f t="shared" ref="E34:G34" si="7">E31+E32-E33</f>
        <v>0</v>
      </c>
      <c r="F34" s="48">
        <f t="shared" si="7"/>
        <v>0</v>
      </c>
      <c r="G34" s="48">
        <f t="shared" si="7"/>
        <v>0</v>
      </c>
      <c r="H34" s="48">
        <f>H31+H32-H33</f>
        <v>0</v>
      </c>
      <c r="I34" s="49">
        <f>I31+I32-I33</f>
        <v>0</v>
      </c>
      <c r="J34" s="28"/>
    </row>
    <row r="35" spans="1:10" ht="7.15" customHeight="1" x14ac:dyDescent="0.2"/>
    <row r="36" spans="1:10" ht="18" customHeight="1" thickBot="1" x14ac:dyDescent="0.25">
      <c r="A36" s="27" t="s">
        <v>119</v>
      </c>
      <c r="B36" s="40"/>
      <c r="C36" s="40"/>
      <c r="J36" s="40" t="s">
        <v>148</v>
      </c>
    </row>
    <row r="37" spans="1:10" ht="18" customHeight="1" thickBot="1" x14ac:dyDescent="0.25">
      <c r="A37" s="535" t="s">
        <v>120</v>
      </c>
      <c r="B37" s="536"/>
      <c r="C37" s="537"/>
      <c r="D37" s="120" t="s">
        <v>116</v>
      </c>
      <c r="E37" s="120" t="s">
        <v>116</v>
      </c>
      <c r="F37" s="121" t="s">
        <v>116</v>
      </c>
      <c r="G37" s="121" t="s">
        <v>116</v>
      </c>
      <c r="H37" s="121" t="s">
        <v>116</v>
      </c>
      <c r="I37" s="122" t="s">
        <v>116</v>
      </c>
      <c r="J37" s="11" t="s">
        <v>291</v>
      </c>
    </row>
    <row r="38" spans="1:10" ht="16.149999999999999" customHeight="1" x14ac:dyDescent="0.2">
      <c r="A38" s="526" t="s">
        <v>102</v>
      </c>
      <c r="B38" s="529"/>
      <c r="C38" s="530"/>
      <c r="D38" s="86">
        <f>SUM(D39:D41)</f>
        <v>0</v>
      </c>
      <c r="E38" s="86">
        <f>SUM(E39:E41)</f>
        <v>0</v>
      </c>
      <c r="F38" s="87">
        <f t="shared" ref="F38:J38" si="8">SUM(F39:F41)</f>
        <v>0</v>
      </c>
      <c r="G38" s="87">
        <f t="shared" si="8"/>
        <v>0</v>
      </c>
      <c r="H38" s="87">
        <f t="shared" si="8"/>
        <v>0</v>
      </c>
      <c r="I38" s="88">
        <f t="shared" si="8"/>
        <v>0</v>
      </c>
      <c r="J38" s="88">
        <f t="shared" si="8"/>
        <v>0</v>
      </c>
    </row>
    <row r="39" spans="1:10" ht="16.149999999999999" customHeight="1" x14ac:dyDescent="0.2">
      <c r="A39" s="531" t="s">
        <v>88</v>
      </c>
      <c r="B39" s="538"/>
      <c r="C39" s="523"/>
      <c r="D39" s="123"/>
      <c r="E39" s="123"/>
      <c r="F39" s="124"/>
      <c r="G39" s="124"/>
      <c r="H39" s="124"/>
      <c r="I39" s="125"/>
      <c r="J39" s="98">
        <f>D6+E6+F6+G6+H6+I6+D39+E39+F39+G39+H39+I39</f>
        <v>0</v>
      </c>
    </row>
    <row r="40" spans="1:10" ht="16.149999999999999" customHeight="1" x14ac:dyDescent="0.2">
      <c r="A40" s="531"/>
      <c r="B40" s="538"/>
      <c r="C40" s="523"/>
      <c r="D40" s="123"/>
      <c r="E40" s="123"/>
      <c r="F40" s="124"/>
      <c r="G40" s="124"/>
      <c r="H40" s="124"/>
      <c r="I40" s="125"/>
      <c r="J40" s="98">
        <f t="shared" ref="J40:J49" si="9">D7+E7+F7+G7+H7+I7+D40+E40+F40+G40+H40+I40</f>
        <v>0</v>
      </c>
    </row>
    <row r="41" spans="1:10" ht="16.149999999999999" customHeight="1" thickBot="1" x14ac:dyDescent="0.25">
      <c r="A41" s="531"/>
      <c r="B41" s="539"/>
      <c r="C41" s="540"/>
      <c r="D41" s="126"/>
      <c r="E41" s="126"/>
      <c r="F41" s="127"/>
      <c r="G41" s="127"/>
      <c r="H41" s="127"/>
      <c r="I41" s="128"/>
      <c r="J41" s="99">
        <f t="shared" si="9"/>
        <v>0</v>
      </c>
    </row>
    <row r="42" spans="1:10" ht="16.149999999999999" customHeight="1" x14ac:dyDescent="0.2">
      <c r="A42" s="526" t="s">
        <v>103</v>
      </c>
      <c r="B42" s="529"/>
      <c r="C42" s="530"/>
      <c r="D42" s="89">
        <f>SUM(D43:D49)</f>
        <v>0</v>
      </c>
      <c r="E42" s="89">
        <f t="shared" ref="E42:J42" si="10">SUM(E43:E49)</f>
        <v>0</v>
      </c>
      <c r="F42" s="90">
        <f t="shared" si="10"/>
        <v>0</v>
      </c>
      <c r="G42" s="90">
        <f t="shared" si="10"/>
        <v>0</v>
      </c>
      <c r="H42" s="90">
        <f t="shared" si="10"/>
        <v>0</v>
      </c>
      <c r="I42" s="91">
        <f t="shared" si="10"/>
        <v>0</v>
      </c>
      <c r="J42" s="91">
        <f t="shared" si="10"/>
        <v>0</v>
      </c>
    </row>
    <row r="43" spans="1:10" ht="16.149999999999999" customHeight="1" x14ac:dyDescent="0.2">
      <c r="A43" s="531"/>
      <c r="B43" s="532" t="s">
        <v>89</v>
      </c>
      <c r="C43" s="521"/>
      <c r="D43" s="123"/>
      <c r="E43" s="123"/>
      <c r="F43" s="124"/>
      <c r="G43" s="124"/>
      <c r="H43" s="124"/>
      <c r="I43" s="125"/>
      <c r="J43" s="98">
        <f t="shared" si="9"/>
        <v>0</v>
      </c>
    </row>
    <row r="44" spans="1:10" ht="16.149999999999999" customHeight="1" x14ac:dyDescent="0.2">
      <c r="A44" s="531"/>
      <c r="B44" s="532" t="s">
        <v>90</v>
      </c>
      <c r="C44" s="521"/>
      <c r="D44" s="123"/>
      <c r="E44" s="123"/>
      <c r="F44" s="124"/>
      <c r="G44" s="124"/>
      <c r="H44" s="124"/>
      <c r="I44" s="125"/>
      <c r="J44" s="98">
        <f t="shared" si="9"/>
        <v>0</v>
      </c>
    </row>
    <row r="45" spans="1:10" ht="16.149999999999999" customHeight="1" x14ac:dyDescent="0.2">
      <c r="A45" s="531"/>
      <c r="B45" s="532" t="s">
        <v>91</v>
      </c>
      <c r="C45" s="521"/>
      <c r="D45" s="123"/>
      <c r="E45" s="123"/>
      <c r="F45" s="124"/>
      <c r="G45" s="124"/>
      <c r="H45" s="124"/>
      <c r="I45" s="125"/>
      <c r="J45" s="98">
        <f t="shared" si="9"/>
        <v>0</v>
      </c>
    </row>
    <row r="46" spans="1:10" ht="16.149999999999999" customHeight="1" x14ac:dyDescent="0.2">
      <c r="A46" s="531"/>
      <c r="B46" s="532" t="s">
        <v>95</v>
      </c>
      <c r="C46" s="521"/>
      <c r="D46" s="123"/>
      <c r="E46" s="123"/>
      <c r="F46" s="124"/>
      <c r="G46" s="124"/>
      <c r="H46" s="124"/>
      <c r="I46" s="125"/>
      <c r="J46" s="98">
        <f t="shared" si="9"/>
        <v>0</v>
      </c>
    </row>
    <row r="47" spans="1:10" ht="16.149999999999999" customHeight="1" x14ac:dyDescent="0.2">
      <c r="A47" s="531"/>
      <c r="B47" s="532" t="s">
        <v>96</v>
      </c>
      <c r="C47" s="521"/>
      <c r="D47" s="123"/>
      <c r="E47" s="123"/>
      <c r="F47" s="124"/>
      <c r="G47" s="124"/>
      <c r="H47" s="124"/>
      <c r="I47" s="125"/>
      <c r="J47" s="98">
        <f t="shared" si="9"/>
        <v>0</v>
      </c>
    </row>
    <row r="48" spans="1:10" ht="16.149999999999999" customHeight="1" x14ac:dyDescent="0.2">
      <c r="A48" s="531"/>
      <c r="B48" s="532" t="s">
        <v>97</v>
      </c>
      <c r="C48" s="521"/>
      <c r="D48" s="123"/>
      <c r="E48" s="123"/>
      <c r="F48" s="124"/>
      <c r="G48" s="124"/>
      <c r="H48" s="124"/>
      <c r="I48" s="125"/>
      <c r="J48" s="98">
        <f t="shared" si="9"/>
        <v>0</v>
      </c>
    </row>
    <row r="49" spans="1:10" ht="16.149999999999999" customHeight="1" thickBot="1" x14ac:dyDescent="0.25">
      <c r="A49" s="531"/>
      <c r="B49" s="533" t="s">
        <v>92</v>
      </c>
      <c r="C49" s="534"/>
      <c r="D49" s="126"/>
      <c r="E49" s="126"/>
      <c r="F49" s="127"/>
      <c r="G49" s="127"/>
      <c r="H49" s="127"/>
      <c r="I49" s="128"/>
      <c r="J49" s="99">
        <f t="shared" si="9"/>
        <v>0</v>
      </c>
    </row>
    <row r="50" spans="1:10" ht="16.149999999999999" customHeight="1" thickBot="1" x14ac:dyDescent="0.25">
      <c r="A50" s="506" t="s">
        <v>99</v>
      </c>
      <c r="B50" s="507"/>
      <c r="C50" s="508"/>
      <c r="D50" s="92">
        <f>D38-D42</f>
        <v>0</v>
      </c>
      <c r="E50" s="92">
        <f t="shared" ref="E50:J50" si="11">E38-E42</f>
        <v>0</v>
      </c>
      <c r="F50" s="93">
        <f t="shared" si="11"/>
        <v>0</v>
      </c>
      <c r="G50" s="93">
        <f t="shared" si="11"/>
        <v>0</v>
      </c>
      <c r="H50" s="93">
        <f t="shared" si="11"/>
        <v>0</v>
      </c>
      <c r="I50" s="94">
        <f t="shared" si="11"/>
        <v>0</v>
      </c>
      <c r="J50" s="94">
        <f t="shared" si="11"/>
        <v>0</v>
      </c>
    </row>
    <row r="51" spans="1:10" ht="16.899999999999999" customHeight="1" thickBot="1" x14ac:dyDescent="0.25">
      <c r="A51" s="515" t="s">
        <v>321</v>
      </c>
      <c r="B51" s="516"/>
      <c r="C51" s="517"/>
      <c r="D51" s="95">
        <f>SUM(D52:D58)</f>
        <v>0</v>
      </c>
      <c r="E51" s="96">
        <f t="shared" ref="E51:J51" si="12">SUM(E52:E58)</f>
        <v>0</v>
      </c>
      <c r="F51" s="96">
        <f t="shared" si="12"/>
        <v>0</v>
      </c>
      <c r="G51" s="96">
        <f t="shared" si="12"/>
        <v>0</v>
      </c>
      <c r="H51" s="96">
        <f t="shared" si="12"/>
        <v>0</v>
      </c>
      <c r="I51" s="97">
        <f t="shared" si="12"/>
        <v>0</v>
      </c>
      <c r="J51" s="97">
        <f t="shared" si="12"/>
        <v>0</v>
      </c>
    </row>
    <row r="52" spans="1:10" ht="16.899999999999999" customHeight="1" x14ac:dyDescent="0.2">
      <c r="A52" s="55"/>
      <c r="B52" s="518" t="s">
        <v>98</v>
      </c>
      <c r="C52" s="519"/>
      <c r="D52" s="124"/>
      <c r="E52" s="124"/>
      <c r="F52" s="124"/>
      <c r="G52" s="124"/>
      <c r="H52" s="124"/>
      <c r="I52" s="125"/>
      <c r="J52" s="98">
        <f t="shared" ref="J52:J58" si="13">D19+E19+F19+G19+H19+I19+D52+E52+F52+G52+H52+I52</f>
        <v>0</v>
      </c>
    </row>
    <row r="53" spans="1:10" ht="16.899999999999999" customHeight="1" x14ac:dyDescent="0.2">
      <c r="A53" s="55"/>
      <c r="B53" s="520" t="s">
        <v>93</v>
      </c>
      <c r="C53" s="521"/>
      <c r="D53" s="124"/>
      <c r="E53" s="124"/>
      <c r="F53" s="124"/>
      <c r="G53" s="124"/>
      <c r="H53" s="124"/>
      <c r="I53" s="125"/>
      <c r="J53" s="98">
        <f t="shared" si="13"/>
        <v>0</v>
      </c>
    </row>
    <row r="54" spans="1:10" ht="16.899999999999999" customHeight="1" x14ac:dyDescent="0.2">
      <c r="A54" s="55"/>
      <c r="B54" s="520" t="s">
        <v>96</v>
      </c>
      <c r="C54" s="521"/>
      <c r="D54" s="124"/>
      <c r="E54" s="124"/>
      <c r="F54" s="124"/>
      <c r="G54" s="124"/>
      <c r="H54" s="124"/>
      <c r="I54" s="125"/>
      <c r="J54" s="98">
        <f t="shared" si="13"/>
        <v>0</v>
      </c>
    </row>
    <row r="55" spans="1:10" ht="16.899999999999999" customHeight="1" x14ac:dyDescent="0.2">
      <c r="A55" s="55"/>
      <c r="B55" s="520" t="s">
        <v>97</v>
      </c>
      <c r="C55" s="521"/>
      <c r="D55" s="124"/>
      <c r="E55" s="124"/>
      <c r="F55" s="124"/>
      <c r="G55" s="124"/>
      <c r="H55" s="124"/>
      <c r="I55" s="125"/>
      <c r="J55" s="98">
        <f t="shared" si="13"/>
        <v>0</v>
      </c>
    </row>
    <row r="56" spans="1:10" ht="16.899999999999999" customHeight="1" x14ac:dyDescent="0.2">
      <c r="A56" s="55"/>
      <c r="B56" s="522"/>
      <c r="C56" s="523"/>
      <c r="D56" s="124"/>
      <c r="E56" s="124"/>
      <c r="F56" s="124"/>
      <c r="G56" s="124"/>
      <c r="H56" s="124"/>
      <c r="I56" s="125"/>
      <c r="J56" s="98">
        <f t="shared" si="13"/>
        <v>0</v>
      </c>
    </row>
    <row r="57" spans="1:10" ht="16.899999999999999" customHeight="1" x14ac:dyDescent="0.2">
      <c r="A57" s="55"/>
      <c r="B57" s="522"/>
      <c r="C57" s="523"/>
      <c r="D57" s="124"/>
      <c r="E57" s="124"/>
      <c r="F57" s="124"/>
      <c r="G57" s="124"/>
      <c r="H57" s="124"/>
      <c r="I57" s="125"/>
      <c r="J57" s="98">
        <f t="shared" si="13"/>
        <v>0</v>
      </c>
    </row>
    <row r="58" spans="1:10" ht="16.899999999999999" customHeight="1" thickBot="1" x14ac:dyDescent="0.25">
      <c r="A58" s="55"/>
      <c r="B58" s="524" t="s">
        <v>92</v>
      </c>
      <c r="C58" s="525"/>
      <c r="D58" s="129"/>
      <c r="E58" s="129"/>
      <c r="F58" s="129"/>
      <c r="G58" s="129"/>
      <c r="H58" s="129"/>
      <c r="I58" s="130"/>
      <c r="J58" s="100">
        <f t="shared" si="13"/>
        <v>0</v>
      </c>
    </row>
    <row r="59" spans="1:10" ht="16.899999999999999" customHeight="1" thickBot="1" x14ac:dyDescent="0.25">
      <c r="A59" s="506" t="s">
        <v>100</v>
      </c>
      <c r="B59" s="507"/>
      <c r="C59" s="508"/>
      <c r="D59" s="44">
        <f>D50-D51</f>
        <v>0</v>
      </c>
      <c r="E59" s="45">
        <f t="shared" ref="E59:J59" si="14">E50-E51</f>
        <v>0</v>
      </c>
      <c r="F59" s="45">
        <f t="shared" si="14"/>
        <v>0</v>
      </c>
      <c r="G59" s="45">
        <f t="shared" si="14"/>
        <v>0</v>
      </c>
      <c r="H59" s="45">
        <f t="shared" si="14"/>
        <v>0</v>
      </c>
      <c r="I59" s="46">
        <f t="shared" si="14"/>
        <v>0</v>
      </c>
      <c r="J59" s="94">
        <f t="shared" si="14"/>
        <v>0</v>
      </c>
    </row>
    <row r="60" spans="1:10" ht="16.899999999999999" customHeight="1" thickBot="1" x14ac:dyDescent="0.25">
      <c r="A60" s="526" t="s">
        <v>104</v>
      </c>
      <c r="B60" s="527"/>
      <c r="C60" s="528"/>
      <c r="D60" s="41">
        <f>SUM(D61:D62)</f>
        <v>0</v>
      </c>
      <c r="E60" s="42">
        <f t="shared" ref="E60:G60" si="15">SUM(E61:E62)</f>
        <v>0</v>
      </c>
      <c r="F60" s="42">
        <f t="shared" si="15"/>
        <v>0</v>
      </c>
      <c r="G60" s="42">
        <f t="shared" si="15"/>
        <v>0</v>
      </c>
      <c r="H60" s="42">
        <f>SUM(H61:H62)</f>
        <v>0</v>
      </c>
      <c r="I60" s="43">
        <f>SUM(I61:I62)</f>
        <v>0</v>
      </c>
      <c r="J60" s="97">
        <f>SUM(J61:J62)</f>
        <v>0</v>
      </c>
    </row>
    <row r="61" spans="1:10" ht="16.899999999999999" customHeight="1" x14ac:dyDescent="0.2">
      <c r="A61" s="55"/>
      <c r="B61" s="509" t="s">
        <v>101</v>
      </c>
      <c r="C61" s="511"/>
      <c r="D61" s="124"/>
      <c r="E61" s="124"/>
      <c r="F61" s="124"/>
      <c r="G61" s="124"/>
      <c r="H61" s="124"/>
      <c r="I61" s="125"/>
      <c r="J61" s="98">
        <f t="shared" ref="J61:J66" si="16">D28+E28+F28+G28+H28+I28+D61+E61+F61+G61+H61+I61</f>
        <v>0</v>
      </c>
    </row>
    <row r="62" spans="1:10" ht="16.899999999999999" customHeight="1" thickBot="1" x14ac:dyDescent="0.25">
      <c r="A62" s="55"/>
      <c r="B62" s="504" t="s">
        <v>94</v>
      </c>
      <c r="C62" s="505"/>
      <c r="D62" s="124"/>
      <c r="E62" s="124"/>
      <c r="F62" s="124"/>
      <c r="G62" s="124"/>
      <c r="H62" s="124"/>
      <c r="I62" s="125"/>
      <c r="J62" s="98">
        <f t="shared" si="16"/>
        <v>0</v>
      </c>
    </row>
    <row r="63" spans="1:10" ht="16.899999999999999" customHeight="1" thickBot="1" x14ac:dyDescent="0.25">
      <c r="A63" s="506" t="s">
        <v>105</v>
      </c>
      <c r="B63" s="507"/>
      <c r="C63" s="508"/>
      <c r="D63" s="131"/>
      <c r="E63" s="132"/>
      <c r="F63" s="132"/>
      <c r="G63" s="132"/>
      <c r="H63" s="132"/>
      <c r="I63" s="133"/>
      <c r="J63" s="101">
        <f t="shared" si="16"/>
        <v>0</v>
      </c>
    </row>
    <row r="64" spans="1:10" ht="16.899999999999999" customHeight="1" thickBot="1" x14ac:dyDescent="0.25">
      <c r="A64" s="506" t="s">
        <v>106</v>
      </c>
      <c r="B64" s="507"/>
      <c r="C64" s="508"/>
      <c r="D64" s="47">
        <f>D59+D60-D63</f>
        <v>0</v>
      </c>
      <c r="E64" s="48">
        <f t="shared" ref="E64:J64" si="17">E59+E60-E63</f>
        <v>0</v>
      </c>
      <c r="F64" s="48">
        <f t="shared" si="17"/>
        <v>0</v>
      </c>
      <c r="G64" s="48">
        <f t="shared" si="17"/>
        <v>0</v>
      </c>
      <c r="H64" s="48">
        <f t="shared" si="17"/>
        <v>0</v>
      </c>
      <c r="I64" s="49">
        <f t="shared" si="17"/>
        <v>0</v>
      </c>
      <c r="J64" s="102">
        <f t="shared" si="17"/>
        <v>0</v>
      </c>
    </row>
    <row r="65" spans="1:10" ht="16.899999999999999" customHeight="1" x14ac:dyDescent="0.2">
      <c r="A65" s="509" t="s">
        <v>107</v>
      </c>
      <c r="B65" s="510"/>
      <c r="C65" s="511"/>
      <c r="D65" s="134"/>
      <c r="E65" s="124"/>
      <c r="F65" s="124"/>
      <c r="G65" s="124"/>
      <c r="H65" s="124"/>
      <c r="I65" s="125"/>
      <c r="J65" s="98">
        <f t="shared" si="16"/>
        <v>0</v>
      </c>
    </row>
    <row r="66" spans="1:10" ht="16.899999999999999" customHeight="1" thickBot="1" x14ac:dyDescent="0.25">
      <c r="A66" s="512" t="s">
        <v>108</v>
      </c>
      <c r="B66" s="513"/>
      <c r="C66" s="514"/>
      <c r="D66" s="134"/>
      <c r="E66" s="124"/>
      <c r="F66" s="124"/>
      <c r="G66" s="124"/>
      <c r="H66" s="124"/>
      <c r="I66" s="125"/>
      <c r="J66" s="98">
        <f t="shared" si="16"/>
        <v>0</v>
      </c>
    </row>
    <row r="67" spans="1:10" ht="16.899999999999999" customHeight="1" thickBot="1" x14ac:dyDescent="0.25">
      <c r="A67" s="506" t="s">
        <v>151</v>
      </c>
      <c r="B67" s="507"/>
      <c r="C67" s="508"/>
      <c r="D67" s="48">
        <f>D64+D65-D66</f>
        <v>0</v>
      </c>
      <c r="E67" s="48">
        <f t="shared" ref="E67:G67" si="18">E64+E65-E66</f>
        <v>0</v>
      </c>
      <c r="F67" s="48">
        <f t="shared" si="18"/>
        <v>0</v>
      </c>
      <c r="G67" s="48">
        <f t="shared" si="18"/>
        <v>0</v>
      </c>
      <c r="H67" s="48">
        <f>H64+H65-H66</f>
        <v>0</v>
      </c>
      <c r="I67" s="49">
        <f>I64+I65-I66</f>
        <v>0</v>
      </c>
      <c r="J67" s="102">
        <f>J64+J65-J66</f>
        <v>0</v>
      </c>
    </row>
    <row r="68" spans="1:10" ht="27" customHeight="1" x14ac:dyDescent="0.2">
      <c r="A68" s="51" t="s">
        <v>387</v>
      </c>
    </row>
    <row r="69" spans="1:10" x14ac:dyDescent="0.2">
      <c r="A69" s="495"/>
      <c r="B69" s="496"/>
      <c r="C69" s="496"/>
      <c r="D69" s="496"/>
      <c r="E69" s="496"/>
      <c r="F69" s="496"/>
      <c r="G69" s="496"/>
      <c r="H69" s="496"/>
      <c r="I69" s="496"/>
      <c r="J69" s="497"/>
    </row>
    <row r="70" spans="1:10" x14ac:dyDescent="0.2">
      <c r="A70" s="498"/>
      <c r="B70" s="499"/>
      <c r="C70" s="499"/>
      <c r="D70" s="499"/>
      <c r="E70" s="499"/>
      <c r="F70" s="499"/>
      <c r="G70" s="499"/>
      <c r="H70" s="499"/>
      <c r="I70" s="499"/>
      <c r="J70" s="500"/>
    </row>
    <row r="71" spans="1:10" x14ac:dyDescent="0.2">
      <c r="A71" s="498"/>
      <c r="B71" s="499"/>
      <c r="C71" s="499"/>
      <c r="D71" s="499"/>
      <c r="E71" s="499"/>
      <c r="F71" s="499"/>
      <c r="G71" s="499"/>
      <c r="H71" s="499"/>
      <c r="I71" s="499"/>
      <c r="J71" s="500"/>
    </row>
    <row r="72" spans="1:10" x14ac:dyDescent="0.2">
      <c r="A72" s="498"/>
      <c r="B72" s="499"/>
      <c r="C72" s="499"/>
      <c r="D72" s="499"/>
      <c r="E72" s="499"/>
      <c r="F72" s="499"/>
      <c r="G72" s="499"/>
      <c r="H72" s="499"/>
      <c r="I72" s="499"/>
      <c r="J72" s="500"/>
    </row>
    <row r="73" spans="1:10" x14ac:dyDescent="0.2">
      <c r="A73" s="498"/>
      <c r="B73" s="499"/>
      <c r="C73" s="499"/>
      <c r="D73" s="499"/>
      <c r="E73" s="499"/>
      <c r="F73" s="499"/>
      <c r="G73" s="499"/>
      <c r="H73" s="499"/>
      <c r="I73" s="499"/>
      <c r="J73" s="500"/>
    </row>
    <row r="74" spans="1:10" x14ac:dyDescent="0.2">
      <c r="A74" s="498"/>
      <c r="B74" s="499"/>
      <c r="C74" s="499"/>
      <c r="D74" s="499"/>
      <c r="E74" s="499"/>
      <c r="F74" s="499"/>
      <c r="G74" s="499"/>
      <c r="H74" s="499"/>
      <c r="I74" s="499"/>
      <c r="J74" s="500"/>
    </row>
    <row r="75" spans="1:10" x14ac:dyDescent="0.2">
      <c r="A75" s="498"/>
      <c r="B75" s="499"/>
      <c r="C75" s="499"/>
      <c r="D75" s="499"/>
      <c r="E75" s="499"/>
      <c r="F75" s="499"/>
      <c r="G75" s="499"/>
      <c r="H75" s="499"/>
      <c r="I75" s="499"/>
      <c r="J75" s="500"/>
    </row>
    <row r="76" spans="1:10" x14ac:dyDescent="0.2">
      <c r="A76" s="498"/>
      <c r="B76" s="499"/>
      <c r="C76" s="499"/>
      <c r="D76" s="499"/>
      <c r="E76" s="499"/>
      <c r="F76" s="499"/>
      <c r="G76" s="499"/>
      <c r="H76" s="499"/>
      <c r="I76" s="499"/>
      <c r="J76" s="500"/>
    </row>
    <row r="77" spans="1:10" x14ac:dyDescent="0.2">
      <c r="A77" s="498"/>
      <c r="B77" s="499"/>
      <c r="C77" s="499"/>
      <c r="D77" s="499"/>
      <c r="E77" s="499"/>
      <c r="F77" s="499"/>
      <c r="G77" s="499"/>
      <c r="H77" s="499"/>
      <c r="I77" s="499"/>
      <c r="J77" s="500"/>
    </row>
    <row r="78" spans="1:10" x14ac:dyDescent="0.2">
      <c r="A78" s="498"/>
      <c r="B78" s="499"/>
      <c r="C78" s="499"/>
      <c r="D78" s="499"/>
      <c r="E78" s="499"/>
      <c r="F78" s="499"/>
      <c r="G78" s="499"/>
      <c r="H78" s="499"/>
      <c r="I78" s="499"/>
      <c r="J78" s="500"/>
    </row>
    <row r="79" spans="1:10" x14ac:dyDescent="0.2">
      <c r="A79" s="498"/>
      <c r="B79" s="499"/>
      <c r="C79" s="499"/>
      <c r="D79" s="499"/>
      <c r="E79" s="499"/>
      <c r="F79" s="499"/>
      <c r="G79" s="499"/>
      <c r="H79" s="499"/>
      <c r="I79" s="499"/>
      <c r="J79" s="500"/>
    </row>
    <row r="80" spans="1:10" x14ac:dyDescent="0.2">
      <c r="A80" s="498"/>
      <c r="B80" s="499"/>
      <c r="C80" s="499"/>
      <c r="D80" s="499"/>
      <c r="E80" s="499"/>
      <c r="F80" s="499"/>
      <c r="G80" s="499"/>
      <c r="H80" s="499"/>
      <c r="I80" s="499"/>
      <c r="J80" s="500"/>
    </row>
    <row r="81" spans="1:10" x14ac:dyDescent="0.2">
      <c r="A81" s="498"/>
      <c r="B81" s="499"/>
      <c r="C81" s="499"/>
      <c r="D81" s="499"/>
      <c r="E81" s="499"/>
      <c r="F81" s="499"/>
      <c r="G81" s="499"/>
      <c r="H81" s="499"/>
      <c r="I81" s="499"/>
      <c r="J81" s="500"/>
    </row>
    <row r="82" spans="1:10" x14ac:dyDescent="0.2">
      <c r="A82" s="498"/>
      <c r="B82" s="499"/>
      <c r="C82" s="499"/>
      <c r="D82" s="499"/>
      <c r="E82" s="499"/>
      <c r="F82" s="499"/>
      <c r="G82" s="499"/>
      <c r="H82" s="499"/>
      <c r="I82" s="499"/>
      <c r="J82" s="500"/>
    </row>
    <row r="83" spans="1:10" x14ac:dyDescent="0.2">
      <c r="A83" s="498"/>
      <c r="B83" s="499"/>
      <c r="C83" s="499"/>
      <c r="D83" s="499"/>
      <c r="E83" s="499"/>
      <c r="F83" s="499"/>
      <c r="G83" s="499"/>
      <c r="H83" s="499"/>
      <c r="I83" s="499"/>
      <c r="J83" s="500"/>
    </row>
    <row r="84" spans="1:10" x14ac:dyDescent="0.2">
      <c r="A84" s="498"/>
      <c r="B84" s="499"/>
      <c r="C84" s="499"/>
      <c r="D84" s="499"/>
      <c r="E84" s="499"/>
      <c r="F84" s="499"/>
      <c r="G84" s="499"/>
      <c r="H84" s="499"/>
      <c r="I84" s="499"/>
      <c r="J84" s="500"/>
    </row>
    <row r="85" spans="1:10" x14ac:dyDescent="0.2">
      <c r="A85" s="498"/>
      <c r="B85" s="499"/>
      <c r="C85" s="499"/>
      <c r="D85" s="499"/>
      <c r="E85" s="499"/>
      <c r="F85" s="499"/>
      <c r="G85" s="499"/>
      <c r="H85" s="499"/>
      <c r="I85" s="499"/>
      <c r="J85" s="500"/>
    </row>
    <row r="86" spans="1:10" x14ac:dyDescent="0.2">
      <c r="A86" s="501"/>
      <c r="B86" s="502"/>
      <c r="C86" s="502"/>
      <c r="D86" s="502"/>
      <c r="E86" s="502"/>
      <c r="F86" s="502"/>
      <c r="G86" s="502"/>
      <c r="H86" s="502"/>
      <c r="I86" s="502"/>
      <c r="J86" s="503"/>
    </row>
  </sheetData>
  <sheetProtection algorithmName="SHA-512" hashValue="0BFUrVK5AyhLkI9jkR4Ut3af5BQAV0pyOU3qW35q95cgyeiwTWdmZoewz6TOvfcZjgb7tIDN2qMEpCQruIQO/g==" saltValue="g3KeXAFIrNaO/QePIu9I5A==" spinCount="100000" sheet="1" objects="1" scenarios="1"/>
  <mergeCells count="69">
    <mergeCell ref="A1:J1"/>
    <mergeCell ref="A4:C4"/>
    <mergeCell ref="A5:C5"/>
    <mergeCell ref="A6:A8"/>
    <mergeCell ref="B6:C6"/>
    <mergeCell ref="B7:C7"/>
    <mergeCell ref="B8:C8"/>
    <mergeCell ref="A2:J2"/>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37:C37"/>
    <mergeCell ref="A38:C38"/>
    <mergeCell ref="A39:A41"/>
    <mergeCell ref="B39:C39"/>
    <mergeCell ref="B40:C40"/>
    <mergeCell ref="B41:C41"/>
    <mergeCell ref="A42:C42"/>
    <mergeCell ref="A43:A49"/>
    <mergeCell ref="B43:C43"/>
    <mergeCell ref="B44:C44"/>
    <mergeCell ref="B45:C45"/>
    <mergeCell ref="B46:C46"/>
    <mergeCell ref="B47:C47"/>
    <mergeCell ref="B48:C48"/>
    <mergeCell ref="B49:C49"/>
    <mergeCell ref="B61:C61"/>
    <mergeCell ref="A50:C50"/>
    <mergeCell ref="A51:C51"/>
    <mergeCell ref="B52:C52"/>
    <mergeCell ref="B53:C53"/>
    <mergeCell ref="B54:C54"/>
    <mergeCell ref="B55:C55"/>
    <mergeCell ref="B56:C56"/>
    <mergeCell ref="B57:C57"/>
    <mergeCell ref="B58:C58"/>
    <mergeCell ref="A59:C59"/>
    <mergeCell ref="A60:C60"/>
    <mergeCell ref="A69:J86"/>
    <mergeCell ref="B62:C62"/>
    <mergeCell ref="A63:C63"/>
    <mergeCell ref="A64:C64"/>
    <mergeCell ref="A65:C65"/>
    <mergeCell ref="A66:C66"/>
    <mergeCell ref="A67:C67"/>
  </mergeCells>
  <phoneticPr fontId="1"/>
  <pageMargins left="0.31496062992125984" right="0" top="0.55118110236220474" bottom="0.3543307086614173" header="0.31496062992125984" footer="0.11811023622047244"/>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43"/>
  <sheetViews>
    <sheetView zoomScaleNormal="100" zoomScaleSheetLayoutView="100" workbookViewId="0">
      <selection activeCell="S8" sqref="S8:T8"/>
    </sheetView>
  </sheetViews>
  <sheetFormatPr defaultColWidth="3.83203125" defaultRowHeight="18" customHeight="1" x14ac:dyDescent="0.2"/>
  <cols>
    <col min="1" max="1" width="2.83203125" style="28" customWidth="1"/>
    <col min="2" max="2" width="11.5" style="28" customWidth="1"/>
    <col min="3" max="28" width="3.6640625" style="28" customWidth="1"/>
    <col min="29" max="16384" width="3.83203125" style="28"/>
  </cols>
  <sheetData>
    <row r="1" spans="1:28" ht="18" customHeight="1" x14ac:dyDescent="0.2">
      <c r="A1" s="425" t="s">
        <v>367</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7"/>
    </row>
    <row r="2" spans="1:28" s="145" customFormat="1" ht="23.45" customHeight="1" x14ac:dyDescent="0.2">
      <c r="A2" s="573" t="s">
        <v>379</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row>
    <row r="3" spans="1:28" ht="18" customHeight="1" thickBot="1" x14ac:dyDescent="0.25">
      <c r="A3" s="27" t="s">
        <v>128</v>
      </c>
      <c r="W3" s="52" t="s">
        <v>148</v>
      </c>
    </row>
    <row r="4" spans="1:28" ht="18" customHeight="1" thickBot="1" x14ac:dyDescent="0.25">
      <c r="A4" s="565"/>
      <c r="B4" s="566"/>
      <c r="C4" s="567" t="s">
        <v>83</v>
      </c>
      <c r="D4" s="568"/>
      <c r="E4" s="568" t="s">
        <v>83</v>
      </c>
      <c r="F4" s="568"/>
      <c r="G4" s="568" t="s">
        <v>83</v>
      </c>
      <c r="H4" s="568"/>
      <c r="I4" s="568" t="s">
        <v>83</v>
      </c>
      <c r="J4" s="568"/>
      <c r="K4" s="568" t="s">
        <v>83</v>
      </c>
      <c r="L4" s="568"/>
      <c r="M4" s="568" t="s">
        <v>83</v>
      </c>
      <c r="N4" s="568"/>
      <c r="O4" s="568" t="s">
        <v>83</v>
      </c>
      <c r="P4" s="568"/>
      <c r="Q4" s="568" t="s">
        <v>83</v>
      </c>
      <c r="R4" s="568"/>
      <c r="S4" s="568" t="s">
        <v>83</v>
      </c>
      <c r="T4" s="568"/>
      <c r="U4" s="568" t="s">
        <v>83</v>
      </c>
      <c r="V4" s="568"/>
      <c r="W4" s="568" t="s">
        <v>83</v>
      </c>
      <c r="X4" s="568"/>
      <c r="Y4" s="569" t="s">
        <v>83</v>
      </c>
      <c r="Z4" s="570"/>
      <c r="AA4" s="571" t="s">
        <v>292</v>
      </c>
      <c r="AB4" s="572"/>
    </row>
    <row r="5" spans="1:28" ht="18" customHeight="1" x14ac:dyDescent="0.2">
      <c r="A5" s="563" t="s">
        <v>86</v>
      </c>
      <c r="B5" s="564"/>
      <c r="C5" s="383"/>
      <c r="D5" s="376"/>
      <c r="E5" s="376"/>
      <c r="F5" s="376"/>
      <c r="G5" s="376"/>
      <c r="H5" s="376"/>
      <c r="I5" s="376"/>
      <c r="J5" s="376"/>
      <c r="K5" s="376"/>
      <c r="L5" s="376"/>
      <c r="M5" s="376"/>
      <c r="N5" s="376"/>
      <c r="O5" s="376"/>
      <c r="P5" s="376"/>
      <c r="Q5" s="376"/>
      <c r="R5" s="376"/>
      <c r="S5" s="376"/>
      <c r="T5" s="376"/>
      <c r="U5" s="376"/>
      <c r="V5" s="376"/>
      <c r="W5" s="376"/>
      <c r="X5" s="376"/>
      <c r="Y5" s="376"/>
      <c r="Z5" s="377"/>
      <c r="AA5" s="378">
        <f>SUM(C5:Z5)</f>
        <v>0</v>
      </c>
      <c r="AB5" s="379"/>
    </row>
    <row r="6" spans="1:28" ht="18" customHeight="1" thickBot="1" x14ac:dyDescent="0.25">
      <c r="A6" s="549" t="s">
        <v>124</v>
      </c>
      <c r="B6" s="550"/>
      <c r="C6" s="553"/>
      <c r="D6" s="358"/>
      <c r="E6" s="358"/>
      <c r="F6" s="358"/>
      <c r="G6" s="358"/>
      <c r="H6" s="358"/>
      <c r="I6" s="358"/>
      <c r="J6" s="358"/>
      <c r="K6" s="358"/>
      <c r="L6" s="358"/>
      <c r="M6" s="358"/>
      <c r="N6" s="358"/>
      <c r="O6" s="358"/>
      <c r="P6" s="358"/>
      <c r="Q6" s="358"/>
      <c r="R6" s="358"/>
      <c r="S6" s="358"/>
      <c r="T6" s="358"/>
      <c r="U6" s="358"/>
      <c r="V6" s="358"/>
      <c r="W6" s="358"/>
      <c r="X6" s="358"/>
      <c r="Y6" s="358"/>
      <c r="Z6" s="359"/>
      <c r="AA6" s="360">
        <f>SUM(C6:Z6)</f>
        <v>0</v>
      </c>
      <c r="AB6" s="361"/>
    </row>
    <row r="7" spans="1:28" ht="22.9" customHeight="1" thickBot="1" x14ac:dyDescent="0.25">
      <c r="A7" s="560" t="s">
        <v>288</v>
      </c>
      <c r="B7" s="547"/>
      <c r="C7" s="561"/>
      <c r="D7" s="562"/>
      <c r="E7" s="544">
        <f>C31</f>
        <v>0</v>
      </c>
      <c r="F7" s="544"/>
      <c r="G7" s="544">
        <f t="shared" ref="G7" si="0">E31</f>
        <v>0</v>
      </c>
      <c r="H7" s="544"/>
      <c r="I7" s="544">
        <f t="shared" ref="I7" si="1">G31</f>
        <v>0</v>
      </c>
      <c r="J7" s="544"/>
      <c r="K7" s="544">
        <f t="shared" ref="K7" si="2">I31</f>
        <v>0</v>
      </c>
      <c r="L7" s="544"/>
      <c r="M7" s="544">
        <f t="shared" ref="M7" si="3">K31</f>
        <v>0</v>
      </c>
      <c r="N7" s="544"/>
      <c r="O7" s="544">
        <f t="shared" ref="O7" si="4">M31</f>
        <v>0</v>
      </c>
      <c r="P7" s="544"/>
      <c r="Q7" s="544">
        <f t="shared" ref="Q7" si="5">O31</f>
        <v>0</v>
      </c>
      <c r="R7" s="544"/>
      <c r="S7" s="544">
        <f t="shared" ref="S7" si="6">Q31</f>
        <v>0</v>
      </c>
      <c r="T7" s="544"/>
      <c r="U7" s="544">
        <f t="shared" ref="U7" si="7">S31</f>
        <v>0</v>
      </c>
      <c r="V7" s="544"/>
      <c r="W7" s="544">
        <f t="shared" ref="W7" si="8">U31</f>
        <v>0</v>
      </c>
      <c r="X7" s="544"/>
      <c r="Y7" s="544">
        <f>W31</f>
        <v>0</v>
      </c>
      <c r="Z7" s="545"/>
      <c r="AA7" s="542"/>
      <c r="AB7" s="543"/>
    </row>
    <row r="8" spans="1:28" ht="18" customHeight="1" x14ac:dyDescent="0.2">
      <c r="A8" s="559" t="s">
        <v>45</v>
      </c>
      <c r="B8" s="19" t="s">
        <v>121</v>
      </c>
      <c r="C8" s="383"/>
      <c r="D8" s="376"/>
      <c r="E8" s="376"/>
      <c r="F8" s="376"/>
      <c r="G8" s="376"/>
      <c r="H8" s="376"/>
      <c r="I8" s="376"/>
      <c r="J8" s="376"/>
      <c r="K8" s="376"/>
      <c r="L8" s="376"/>
      <c r="M8" s="376"/>
      <c r="N8" s="376"/>
      <c r="O8" s="376"/>
      <c r="P8" s="376"/>
      <c r="Q8" s="376"/>
      <c r="R8" s="376"/>
      <c r="S8" s="376"/>
      <c r="T8" s="376"/>
      <c r="U8" s="376"/>
      <c r="V8" s="376"/>
      <c r="W8" s="376"/>
      <c r="X8" s="376"/>
      <c r="Y8" s="376"/>
      <c r="Z8" s="377"/>
      <c r="AA8" s="378">
        <f t="shared" ref="AA8:AA11" si="9">SUM(C8:Z8)</f>
        <v>0</v>
      </c>
      <c r="AB8" s="379"/>
    </row>
    <row r="9" spans="1:28" ht="18" customHeight="1" x14ac:dyDescent="0.2">
      <c r="A9" s="552"/>
      <c r="B9" s="20" t="s">
        <v>154</v>
      </c>
      <c r="C9" s="372"/>
      <c r="D9" s="362"/>
      <c r="E9" s="362"/>
      <c r="F9" s="362"/>
      <c r="G9" s="362"/>
      <c r="H9" s="362"/>
      <c r="I9" s="362"/>
      <c r="J9" s="362"/>
      <c r="K9" s="362"/>
      <c r="L9" s="362"/>
      <c r="M9" s="362"/>
      <c r="N9" s="362"/>
      <c r="O9" s="362"/>
      <c r="P9" s="362"/>
      <c r="Q9" s="362"/>
      <c r="R9" s="362"/>
      <c r="S9" s="362"/>
      <c r="T9" s="362"/>
      <c r="U9" s="362"/>
      <c r="V9" s="362"/>
      <c r="W9" s="362"/>
      <c r="X9" s="362"/>
      <c r="Y9" s="362"/>
      <c r="Z9" s="363"/>
      <c r="AA9" s="364">
        <f t="shared" si="9"/>
        <v>0</v>
      </c>
      <c r="AB9" s="365"/>
    </row>
    <row r="10" spans="1:28" ht="18" customHeight="1" x14ac:dyDescent="0.2">
      <c r="A10" s="552"/>
      <c r="B10" s="20" t="s">
        <v>126</v>
      </c>
      <c r="C10" s="372"/>
      <c r="D10" s="362"/>
      <c r="E10" s="362"/>
      <c r="F10" s="362"/>
      <c r="G10" s="362"/>
      <c r="H10" s="362"/>
      <c r="I10" s="362"/>
      <c r="J10" s="362"/>
      <c r="K10" s="362"/>
      <c r="L10" s="362"/>
      <c r="M10" s="362"/>
      <c r="N10" s="362"/>
      <c r="O10" s="362"/>
      <c r="P10" s="362"/>
      <c r="Q10" s="362"/>
      <c r="R10" s="362"/>
      <c r="S10" s="362"/>
      <c r="T10" s="362"/>
      <c r="U10" s="362"/>
      <c r="V10" s="362"/>
      <c r="W10" s="362"/>
      <c r="X10" s="362"/>
      <c r="Y10" s="362"/>
      <c r="Z10" s="363"/>
      <c r="AA10" s="364">
        <f t="shared" si="9"/>
        <v>0</v>
      </c>
      <c r="AB10" s="365"/>
    </row>
    <row r="11" spans="1:28" ht="18" customHeight="1" x14ac:dyDescent="0.2">
      <c r="A11" s="552"/>
      <c r="B11" s="21" t="s">
        <v>157</v>
      </c>
      <c r="C11" s="383"/>
      <c r="D11" s="376"/>
      <c r="E11" s="376"/>
      <c r="F11" s="376"/>
      <c r="G11" s="376"/>
      <c r="H11" s="376"/>
      <c r="I11" s="376"/>
      <c r="J11" s="376"/>
      <c r="K11" s="376"/>
      <c r="L11" s="376"/>
      <c r="M11" s="376"/>
      <c r="N11" s="376"/>
      <c r="O11" s="376"/>
      <c r="P11" s="376"/>
      <c r="Q11" s="376"/>
      <c r="R11" s="376"/>
      <c r="S11" s="376"/>
      <c r="T11" s="376"/>
      <c r="U11" s="376"/>
      <c r="V11" s="376"/>
      <c r="W11" s="376"/>
      <c r="X11" s="376"/>
      <c r="Y11" s="376"/>
      <c r="Z11" s="377"/>
      <c r="AA11" s="378">
        <f t="shared" si="9"/>
        <v>0</v>
      </c>
      <c r="AB11" s="379"/>
    </row>
    <row r="12" spans="1:28" ht="18" customHeight="1" thickBot="1" x14ac:dyDescent="0.25">
      <c r="A12" s="552"/>
      <c r="B12" s="22" t="s">
        <v>158</v>
      </c>
      <c r="C12" s="553"/>
      <c r="D12" s="358"/>
      <c r="E12" s="358"/>
      <c r="F12" s="358"/>
      <c r="G12" s="358"/>
      <c r="H12" s="358"/>
      <c r="I12" s="358"/>
      <c r="J12" s="358"/>
      <c r="K12" s="358"/>
      <c r="L12" s="358"/>
      <c r="M12" s="358"/>
      <c r="N12" s="358"/>
      <c r="O12" s="358"/>
      <c r="P12" s="358"/>
      <c r="Q12" s="358"/>
      <c r="R12" s="358"/>
      <c r="S12" s="358"/>
      <c r="T12" s="358"/>
      <c r="U12" s="358"/>
      <c r="V12" s="358"/>
      <c r="W12" s="358"/>
      <c r="X12" s="358"/>
      <c r="Y12" s="358"/>
      <c r="Z12" s="359"/>
      <c r="AA12" s="360">
        <f>SUM(C12:Z12)</f>
        <v>0</v>
      </c>
      <c r="AB12" s="361"/>
    </row>
    <row r="13" spans="1:28" ht="18" customHeight="1" thickBot="1" x14ac:dyDescent="0.25">
      <c r="A13" s="558"/>
      <c r="B13" s="23" t="s">
        <v>164</v>
      </c>
      <c r="C13" s="548">
        <f>SUM(C8:D12)</f>
        <v>0</v>
      </c>
      <c r="D13" s="544"/>
      <c r="E13" s="544">
        <f>SUM(E8:F12)</f>
        <v>0</v>
      </c>
      <c r="F13" s="544"/>
      <c r="G13" s="544">
        <f>SUM(G8:H12)</f>
        <v>0</v>
      </c>
      <c r="H13" s="544"/>
      <c r="I13" s="544">
        <f>SUM(I8:J12)</f>
        <v>0</v>
      </c>
      <c r="J13" s="544"/>
      <c r="K13" s="544">
        <f>SUM(K8:L12)</f>
        <v>0</v>
      </c>
      <c r="L13" s="544"/>
      <c r="M13" s="544">
        <f>SUM(M8:N12)</f>
        <v>0</v>
      </c>
      <c r="N13" s="544"/>
      <c r="O13" s="544">
        <f>SUM(O8:P12)</f>
        <v>0</v>
      </c>
      <c r="P13" s="544"/>
      <c r="Q13" s="544">
        <f>SUM(Q8:R12)</f>
        <v>0</v>
      </c>
      <c r="R13" s="544"/>
      <c r="S13" s="544">
        <f>SUM(S8:T12)</f>
        <v>0</v>
      </c>
      <c r="T13" s="544"/>
      <c r="U13" s="544">
        <f>SUM(U8:V12)</f>
        <v>0</v>
      </c>
      <c r="V13" s="544"/>
      <c r="W13" s="544">
        <f>SUM(W8:X12)</f>
        <v>0</v>
      </c>
      <c r="X13" s="544"/>
      <c r="Y13" s="544">
        <f>SUM(Y8:Z12)</f>
        <v>0</v>
      </c>
      <c r="Z13" s="545"/>
      <c r="AA13" s="544">
        <f>SUM(AA8:AB12)</f>
        <v>0</v>
      </c>
      <c r="AB13" s="545"/>
    </row>
    <row r="14" spans="1:28" ht="18" customHeight="1" x14ac:dyDescent="0.2">
      <c r="A14" s="552" t="s">
        <v>46</v>
      </c>
      <c r="B14" s="19" t="s">
        <v>122</v>
      </c>
      <c r="C14" s="383"/>
      <c r="D14" s="376"/>
      <c r="E14" s="376"/>
      <c r="F14" s="376"/>
      <c r="G14" s="376"/>
      <c r="H14" s="376"/>
      <c r="I14" s="376"/>
      <c r="J14" s="376"/>
      <c r="K14" s="376"/>
      <c r="L14" s="376"/>
      <c r="M14" s="376"/>
      <c r="N14" s="376"/>
      <c r="O14" s="376"/>
      <c r="P14" s="376"/>
      <c r="Q14" s="376"/>
      <c r="R14" s="376"/>
      <c r="S14" s="376"/>
      <c r="T14" s="376"/>
      <c r="U14" s="376"/>
      <c r="V14" s="376"/>
      <c r="W14" s="376"/>
      <c r="X14" s="376"/>
      <c r="Y14" s="376"/>
      <c r="Z14" s="377"/>
      <c r="AA14" s="378">
        <f t="shared" ref="AA14:AA19" si="10">SUM(C14:Z14)</f>
        <v>0</v>
      </c>
      <c r="AB14" s="379"/>
    </row>
    <row r="15" spans="1:28" ht="18" customHeight="1" x14ac:dyDescent="0.2">
      <c r="A15" s="552"/>
      <c r="B15" s="20" t="s">
        <v>155</v>
      </c>
      <c r="C15" s="372"/>
      <c r="D15" s="362"/>
      <c r="E15" s="362"/>
      <c r="F15" s="362"/>
      <c r="G15" s="362"/>
      <c r="H15" s="362"/>
      <c r="I15" s="362"/>
      <c r="J15" s="362"/>
      <c r="K15" s="362"/>
      <c r="L15" s="362"/>
      <c r="M15" s="362"/>
      <c r="N15" s="362"/>
      <c r="O15" s="362"/>
      <c r="P15" s="362"/>
      <c r="Q15" s="362"/>
      <c r="R15" s="362"/>
      <c r="S15" s="362"/>
      <c r="T15" s="362"/>
      <c r="U15" s="362"/>
      <c r="V15" s="362"/>
      <c r="W15" s="362"/>
      <c r="X15" s="362"/>
      <c r="Y15" s="362"/>
      <c r="Z15" s="363"/>
      <c r="AA15" s="364">
        <f t="shared" si="10"/>
        <v>0</v>
      </c>
      <c r="AB15" s="365"/>
    </row>
    <row r="16" spans="1:28" ht="18" customHeight="1" x14ac:dyDescent="0.2">
      <c r="A16" s="552"/>
      <c r="B16" s="25" t="s">
        <v>123</v>
      </c>
      <c r="C16" s="557"/>
      <c r="D16" s="362"/>
      <c r="E16" s="362"/>
      <c r="F16" s="362"/>
      <c r="G16" s="362"/>
      <c r="H16" s="362"/>
      <c r="I16" s="362"/>
      <c r="J16" s="362"/>
      <c r="K16" s="362"/>
      <c r="L16" s="362"/>
      <c r="M16" s="362"/>
      <c r="N16" s="362"/>
      <c r="O16" s="362"/>
      <c r="P16" s="362"/>
      <c r="Q16" s="362"/>
      <c r="R16" s="362"/>
      <c r="S16" s="362"/>
      <c r="T16" s="362"/>
      <c r="U16" s="362"/>
      <c r="V16" s="362"/>
      <c r="W16" s="362"/>
      <c r="X16" s="362"/>
      <c r="Y16" s="362"/>
      <c r="Z16" s="363"/>
      <c r="AA16" s="364">
        <f t="shared" si="10"/>
        <v>0</v>
      </c>
      <c r="AB16" s="365"/>
    </row>
    <row r="17" spans="1:28" ht="18" customHeight="1" x14ac:dyDescent="0.2">
      <c r="A17" s="552"/>
      <c r="B17" s="24" t="s">
        <v>159</v>
      </c>
      <c r="C17" s="555"/>
      <c r="D17" s="376"/>
      <c r="E17" s="376"/>
      <c r="F17" s="376"/>
      <c r="G17" s="376"/>
      <c r="H17" s="376"/>
      <c r="I17" s="376"/>
      <c r="J17" s="376"/>
      <c r="K17" s="376"/>
      <c r="L17" s="376"/>
      <c r="M17" s="376"/>
      <c r="N17" s="376"/>
      <c r="O17" s="376"/>
      <c r="P17" s="376"/>
      <c r="Q17" s="376"/>
      <c r="R17" s="376"/>
      <c r="S17" s="376"/>
      <c r="T17" s="376"/>
      <c r="U17" s="376"/>
      <c r="V17" s="376"/>
      <c r="W17" s="376"/>
      <c r="X17" s="376"/>
      <c r="Y17" s="376"/>
      <c r="Z17" s="377"/>
      <c r="AA17" s="378">
        <f t="shared" si="10"/>
        <v>0</v>
      </c>
      <c r="AB17" s="379"/>
    </row>
    <row r="18" spans="1:28" ht="18" customHeight="1" x14ac:dyDescent="0.2">
      <c r="A18" s="552"/>
      <c r="B18" s="25" t="s">
        <v>160</v>
      </c>
      <c r="C18" s="554"/>
      <c r="D18" s="362"/>
      <c r="E18" s="362"/>
      <c r="F18" s="362"/>
      <c r="G18" s="362"/>
      <c r="H18" s="362"/>
      <c r="I18" s="362"/>
      <c r="J18" s="362"/>
      <c r="K18" s="362"/>
      <c r="L18" s="362"/>
      <c r="M18" s="362"/>
      <c r="N18" s="362"/>
      <c r="O18" s="362"/>
      <c r="P18" s="362"/>
      <c r="Q18" s="362"/>
      <c r="R18" s="362"/>
      <c r="S18" s="362"/>
      <c r="T18" s="362"/>
      <c r="U18" s="362"/>
      <c r="V18" s="362"/>
      <c r="W18" s="362"/>
      <c r="X18" s="362"/>
      <c r="Y18" s="362"/>
      <c r="Z18" s="363"/>
      <c r="AA18" s="364">
        <f t="shared" si="10"/>
        <v>0</v>
      </c>
      <c r="AB18" s="365"/>
    </row>
    <row r="19" spans="1:28" ht="18" customHeight="1" thickBot="1" x14ac:dyDescent="0.25">
      <c r="A19" s="552"/>
      <c r="B19" s="25" t="s">
        <v>156</v>
      </c>
      <c r="C19" s="553"/>
      <c r="D19" s="358"/>
      <c r="E19" s="358"/>
      <c r="F19" s="358"/>
      <c r="G19" s="358"/>
      <c r="H19" s="358"/>
      <c r="I19" s="358"/>
      <c r="J19" s="358"/>
      <c r="K19" s="358"/>
      <c r="L19" s="358"/>
      <c r="M19" s="358"/>
      <c r="N19" s="358"/>
      <c r="O19" s="358"/>
      <c r="P19" s="358"/>
      <c r="Q19" s="358"/>
      <c r="R19" s="358"/>
      <c r="S19" s="358"/>
      <c r="T19" s="358"/>
      <c r="U19" s="358"/>
      <c r="V19" s="358"/>
      <c r="W19" s="358"/>
      <c r="X19" s="358"/>
      <c r="Y19" s="358"/>
      <c r="Z19" s="359"/>
      <c r="AA19" s="360">
        <f t="shared" si="10"/>
        <v>0</v>
      </c>
      <c r="AB19" s="361"/>
    </row>
    <row r="20" spans="1:28" ht="18" customHeight="1" thickBot="1" x14ac:dyDescent="0.25">
      <c r="A20" s="558"/>
      <c r="B20" s="23" t="s">
        <v>165</v>
      </c>
      <c r="C20" s="556">
        <f>SUM(C14:D19)</f>
        <v>0</v>
      </c>
      <c r="D20" s="360"/>
      <c r="E20" s="360">
        <f>SUM(E14:F19)</f>
        <v>0</v>
      </c>
      <c r="F20" s="360"/>
      <c r="G20" s="360">
        <f>SUM(G14:H19)</f>
        <v>0</v>
      </c>
      <c r="H20" s="360"/>
      <c r="I20" s="360">
        <f>SUM(I14:J19)</f>
        <v>0</v>
      </c>
      <c r="J20" s="360"/>
      <c r="K20" s="360">
        <f>SUM(K14:L19)</f>
        <v>0</v>
      </c>
      <c r="L20" s="360"/>
      <c r="M20" s="360">
        <f>SUM(M14:N19)</f>
        <v>0</v>
      </c>
      <c r="N20" s="360"/>
      <c r="O20" s="360">
        <f>SUM(O14:P19)</f>
        <v>0</v>
      </c>
      <c r="P20" s="360"/>
      <c r="Q20" s="360">
        <f>SUM(Q14:R19)</f>
        <v>0</v>
      </c>
      <c r="R20" s="360"/>
      <c r="S20" s="360">
        <f>SUM(S14:T19)</f>
        <v>0</v>
      </c>
      <c r="T20" s="360"/>
      <c r="U20" s="360">
        <f>SUM(U14:V19)</f>
        <v>0</v>
      </c>
      <c r="V20" s="360"/>
      <c r="W20" s="360">
        <f>SUM(W14:X19)</f>
        <v>0</v>
      </c>
      <c r="X20" s="360"/>
      <c r="Y20" s="360">
        <f>SUM(Y14:Z19)</f>
        <v>0</v>
      </c>
      <c r="Z20" s="361"/>
      <c r="AA20" s="360">
        <f>SUM(AA14:AB19)</f>
        <v>0</v>
      </c>
      <c r="AB20" s="361"/>
    </row>
    <row r="21" spans="1:28" ht="24" customHeight="1" thickBot="1" x14ac:dyDescent="0.25">
      <c r="A21" s="546" t="s">
        <v>289</v>
      </c>
      <c r="B21" s="547"/>
      <c r="C21" s="548">
        <f>C7+C13-C20</f>
        <v>0</v>
      </c>
      <c r="D21" s="544"/>
      <c r="E21" s="544">
        <f t="shared" ref="E21" si="11">E7+E13-E20</f>
        <v>0</v>
      </c>
      <c r="F21" s="544"/>
      <c r="G21" s="544">
        <f t="shared" ref="G21" si="12">G7+G13-G20</f>
        <v>0</v>
      </c>
      <c r="H21" s="544"/>
      <c r="I21" s="544">
        <f t="shared" ref="I21" si="13">I7+I13-I20</f>
        <v>0</v>
      </c>
      <c r="J21" s="544"/>
      <c r="K21" s="544">
        <f t="shared" ref="K21" si="14">K7+K13-K20</f>
        <v>0</v>
      </c>
      <c r="L21" s="544"/>
      <c r="M21" s="544">
        <f t="shared" ref="M21" si="15">M7+M13-M20</f>
        <v>0</v>
      </c>
      <c r="N21" s="544"/>
      <c r="O21" s="544">
        <f t="shared" ref="O21" si="16">O7+O13-O20</f>
        <v>0</v>
      </c>
      <c r="P21" s="544"/>
      <c r="Q21" s="544">
        <f t="shared" ref="Q21" si="17">Q7+Q13-Q20</f>
        <v>0</v>
      </c>
      <c r="R21" s="544"/>
      <c r="S21" s="544">
        <f t="shared" ref="S21" si="18">S7+S13-S20</f>
        <v>0</v>
      </c>
      <c r="T21" s="544"/>
      <c r="U21" s="544">
        <f t="shared" ref="U21" si="19">U7+U13-U20</f>
        <v>0</v>
      </c>
      <c r="V21" s="544"/>
      <c r="W21" s="544">
        <f t="shared" ref="W21" si="20">W7+W13-W20</f>
        <v>0</v>
      </c>
      <c r="X21" s="544"/>
      <c r="Y21" s="544">
        <f t="shared" ref="Y21" si="21">Y7+Y13-Y20</f>
        <v>0</v>
      </c>
      <c r="Z21" s="545"/>
      <c r="AA21" s="544">
        <f t="shared" ref="AA21" si="22">AA7+AA13-AA20</f>
        <v>0</v>
      </c>
      <c r="AB21" s="545"/>
    </row>
    <row r="22" spans="1:28" ht="18" customHeight="1" x14ac:dyDescent="0.2">
      <c r="A22" s="551" t="s">
        <v>50</v>
      </c>
      <c r="B22" s="53" t="s">
        <v>152</v>
      </c>
      <c r="C22" s="555"/>
      <c r="D22" s="376"/>
      <c r="E22" s="376"/>
      <c r="F22" s="376"/>
      <c r="G22" s="376"/>
      <c r="H22" s="376"/>
      <c r="I22" s="376"/>
      <c r="J22" s="376"/>
      <c r="K22" s="376"/>
      <c r="L22" s="376"/>
      <c r="M22" s="376"/>
      <c r="N22" s="376"/>
      <c r="O22" s="376"/>
      <c r="P22" s="376"/>
      <c r="Q22" s="376"/>
      <c r="R22" s="376"/>
      <c r="S22" s="376"/>
      <c r="T22" s="376"/>
      <c r="U22" s="376"/>
      <c r="V22" s="376"/>
      <c r="W22" s="376"/>
      <c r="X22" s="376"/>
      <c r="Y22" s="376"/>
      <c r="Z22" s="377"/>
      <c r="AA22" s="378">
        <f t="shared" ref="AA22:AA24" si="23">SUM(C22:Z22)</f>
        <v>0</v>
      </c>
      <c r="AB22" s="379"/>
    </row>
    <row r="23" spans="1:28" ht="18" customHeight="1" x14ac:dyDescent="0.2">
      <c r="A23" s="552"/>
      <c r="B23" s="25" t="s">
        <v>127</v>
      </c>
      <c r="C23" s="554"/>
      <c r="D23" s="362"/>
      <c r="E23" s="362"/>
      <c r="F23" s="362"/>
      <c r="G23" s="362"/>
      <c r="H23" s="362"/>
      <c r="I23" s="362"/>
      <c r="J23" s="362"/>
      <c r="K23" s="362"/>
      <c r="L23" s="362"/>
      <c r="M23" s="362"/>
      <c r="N23" s="362"/>
      <c r="O23" s="362"/>
      <c r="P23" s="362"/>
      <c r="Q23" s="362"/>
      <c r="R23" s="362"/>
      <c r="S23" s="362"/>
      <c r="T23" s="362"/>
      <c r="U23" s="362"/>
      <c r="V23" s="362"/>
      <c r="W23" s="362"/>
      <c r="X23" s="362"/>
      <c r="Y23" s="362"/>
      <c r="Z23" s="363"/>
      <c r="AA23" s="364">
        <f t="shared" si="23"/>
        <v>0</v>
      </c>
      <c r="AB23" s="365"/>
    </row>
    <row r="24" spans="1:28" ht="18" customHeight="1" thickBot="1" x14ac:dyDescent="0.25">
      <c r="A24" s="552"/>
      <c r="B24" s="54" t="s">
        <v>94</v>
      </c>
      <c r="C24" s="553"/>
      <c r="D24" s="358"/>
      <c r="E24" s="358"/>
      <c r="F24" s="358"/>
      <c r="G24" s="358"/>
      <c r="H24" s="358"/>
      <c r="I24" s="358"/>
      <c r="J24" s="358"/>
      <c r="K24" s="358"/>
      <c r="L24" s="358"/>
      <c r="M24" s="358"/>
      <c r="N24" s="358"/>
      <c r="O24" s="358"/>
      <c r="P24" s="358"/>
      <c r="Q24" s="358"/>
      <c r="R24" s="358"/>
      <c r="S24" s="358"/>
      <c r="T24" s="358"/>
      <c r="U24" s="358"/>
      <c r="V24" s="358"/>
      <c r="W24" s="358"/>
      <c r="X24" s="358"/>
      <c r="Y24" s="358"/>
      <c r="Z24" s="359"/>
      <c r="AA24" s="360">
        <f t="shared" si="23"/>
        <v>0</v>
      </c>
      <c r="AB24" s="361"/>
    </row>
    <row r="25" spans="1:28" ht="18" customHeight="1" thickBot="1" x14ac:dyDescent="0.25">
      <c r="A25" s="552"/>
      <c r="B25" s="26" t="s">
        <v>162</v>
      </c>
      <c r="C25" s="548">
        <f>SUM(C22:D24)</f>
        <v>0</v>
      </c>
      <c r="D25" s="544"/>
      <c r="E25" s="544">
        <f>SUM(E22:F24)</f>
        <v>0</v>
      </c>
      <c r="F25" s="544"/>
      <c r="G25" s="544">
        <f>SUM(G22:H24)</f>
        <v>0</v>
      </c>
      <c r="H25" s="544"/>
      <c r="I25" s="544">
        <f>SUM(I22:J24)</f>
        <v>0</v>
      </c>
      <c r="J25" s="544"/>
      <c r="K25" s="544">
        <f>SUM(K22:L24)</f>
        <v>0</v>
      </c>
      <c r="L25" s="544"/>
      <c r="M25" s="544">
        <f>SUM(M22:N24)</f>
        <v>0</v>
      </c>
      <c r="N25" s="544"/>
      <c r="O25" s="544">
        <f>SUM(O22:P24)</f>
        <v>0</v>
      </c>
      <c r="P25" s="544"/>
      <c r="Q25" s="544">
        <f>SUM(Q22:R24)</f>
        <v>0</v>
      </c>
      <c r="R25" s="544"/>
      <c r="S25" s="544">
        <f>SUM(S22:T24)</f>
        <v>0</v>
      </c>
      <c r="T25" s="544"/>
      <c r="U25" s="544">
        <f>SUM(U22:V24)</f>
        <v>0</v>
      </c>
      <c r="V25" s="544"/>
      <c r="W25" s="544">
        <f>SUM(W22:X24)</f>
        <v>0</v>
      </c>
      <c r="X25" s="544"/>
      <c r="Y25" s="544">
        <f>SUM(Y22:Z24)</f>
        <v>0</v>
      </c>
      <c r="Z25" s="545"/>
      <c r="AA25" s="544">
        <f>SUM(AA22:AB24)</f>
        <v>0</v>
      </c>
      <c r="AB25" s="545"/>
    </row>
    <row r="26" spans="1:28" ht="18" customHeight="1" x14ac:dyDescent="0.2">
      <c r="A26" s="552"/>
      <c r="B26" s="53" t="s">
        <v>153</v>
      </c>
      <c r="C26" s="555"/>
      <c r="D26" s="376"/>
      <c r="E26" s="376"/>
      <c r="F26" s="376"/>
      <c r="G26" s="376"/>
      <c r="H26" s="376"/>
      <c r="I26" s="376"/>
      <c r="J26" s="376"/>
      <c r="K26" s="376"/>
      <c r="L26" s="376"/>
      <c r="M26" s="376"/>
      <c r="N26" s="376"/>
      <c r="O26" s="376"/>
      <c r="P26" s="376"/>
      <c r="Q26" s="376"/>
      <c r="R26" s="376"/>
      <c r="S26" s="376"/>
      <c r="T26" s="376"/>
      <c r="U26" s="376"/>
      <c r="V26" s="376"/>
      <c r="W26" s="376"/>
      <c r="X26" s="376"/>
      <c r="Y26" s="376"/>
      <c r="Z26" s="377"/>
      <c r="AA26" s="378">
        <f t="shared" ref="AA26:AA28" si="24">SUM(C26:Z26)</f>
        <v>0</v>
      </c>
      <c r="AB26" s="379"/>
    </row>
    <row r="27" spans="1:28" ht="18" customHeight="1" x14ac:dyDescent="0.2">
      <c r="A27" s="552"/>
      <c r="B27" s="25" t="s">
        <v>161</v>
      </c>
      <c r="C27" s="554"/>
      <c r="D27" s="362"/>
      <c r="E27" s="362"/>
      <c r="F27" s="362"/>
      <c r="G27" s="362"/>
      <c r="H27" s="362"/>
      <c r="I27" s="362"/>
      <c r="J27" s="362"/>
      <c r="K27" s="362"/>
      <c r="L27" s="362"/>
      <c r="M27" s="362"/>
      <c r="N27" s="362"/>
      <c r="O27" s="362"/>
      <c r="P27" s="362"/>
      <c r="Q27" s="362"/>
      <c r="R27" s="362"/>
      <c r="S27" s="362"/>
      <c r="T27" s="362"/>
      <c r="U27" s="362"/>
      <c r="V27" s="362"/>
      <c r="W27" s="362"/>
      <c r="X27" s="362"/>
      <c r="Y27" s="362"/>
      <c r="Z27" s="363"/>
      <c r="AA27" s="364">
        <f t="shared" si="24"/>
        <v>0</v>
      </c>
      <c r="AB27" s="365"/>
    </row>
    <row r="28" spans="1:28" ht="18" customHeight="1" thickBot="1" x14ac:dyDescent="0.25">
      <c r="A28" s="552"/>
      <c r="B28" s="54" t="s">
        <v>125</v>
      </c>
      <c r="C28" s="553"/>
      <c r="D28" s="358"/>
      <c r="E28" s="358"/>
      <c r="F28" s="358"/>
      <c r="G28" s="358"/>
      <c r="H28" s="358"/>
      <c r="I28" s="358"/>
      <c r="J28" s="358"/>
      <c r="K28" s="358"/>
      <c r="L28" s="358"/>
      <c r="M28" s="358"/>
      <c r="N28" s="358"/>
      <c r="O28" s="358"/>
      <c r="P28" s="358"/>
      <c r="Q28" s="358"/>
      <c r="R28" s="358"/>
      <c r="S28" s="358"/>
      <c r="T28" s="358"/>
      <c r="U28" s="358"/>
      <c r="V28" s="358"/>
      <c r="W28" s="358"/>
      <c r="X28" s="358"/>
      <c r="Y28" s="358"/>
      <c r="Z28" s="359"/>
      <c r="AA28" s="360">
        <f t="shared" si="24"/>
        <v>0</v>
      </c>
      <c r="AB28" s="361"/>
    </row>
    <row r="29" spans="1:28" ht="18" customHeight="1" thickBot="1" x14ac:dyDescent="0.25">
      <c r="A29" s="552"/>
      <c r="B29" s="26" t="s">
        <v>163</v>
      </c>
      <c r="C29" s="548">
        <f>SUM(C26:D28)</f>
        <v>0</v>
      </c>
      <c r="D29" s="544"/>
      <c r="E29" s="544">
        <f t="shared" ref="E29" si="25">SUM(E26:F28)</f>
        <v>0</v>
      </c>
      <c r="F29" s="544"/>
      <c r="G29" s="544">
        <f t="shared" ref="G29" si="26">SUM(G26:H28)</f>
        <v>0</v>
      </c>
      <c r="H29" s="544"/>
      <c r="I29" s="544">
        <f t="shared" ref="I29" si="27">SUM(I26:J28)</f>
        <v>0</v>
      </c>
      <c r="J29" s="544"/>
      <c r="K29" s="544">
        <f t="shared" ref="K29" si="28">SUM(K26:L28)</f>
        <v>0</v>
      </c>
      <c r="L29" s="544"/>
      <c r="M29" s="544">
        <f t="shared" ref="M29" si="29">SUM(M26:N28)</f>
        <v>0</v>
      </c>
      <c r="N29" s="544"/>
      <c r="O29" s="544">
        <f t="shared" ref="O29" si="30">SUM(O26:P28)</f>
        <v>0</v>
      </c>
      <c r="P29" s="544"/>
      <c r="Q29" s="544">
        <f t="shared" ref="Q29" si="31">SUM(Q26:R28)</f>
        <v>0</v>
      </c>
      <c r="R29" s="544"/>
      <c r="S29" s="544">
        <f t="shared" ref="S29" si="32">SUM(S26:T28)</f>
        <v>0</v>
      </c>
      <c r="T29" s="544"/>
      <c r="U29" s="544">
        <f t="shared" ref="U29" si="33">SUM(U26:V28)</f>
        <v>0</v>
      </c>
      <c r="V29" s="544"/>
      <c r="W29" s="544">
        <f t="shared" ref="W29" si="34">SUM(W26:X28)</f>
        <v>0</v>
      </c>
      <c r="X29" s="544"/>
      <c r="Y29" s="544">
        <f t="shared" ref="Y29:AA29" si="35">SUM(Y26:Z28)</f>
        <v>0</v>
      </c>
      <c r="Z29" s="545"/>
      <c r="AA29" s="544">
        <f t="shared" si="35"/>
        <v>0</v>
      </c>
      <c r="AB29" s="545"/>
    </row>
    <row r="30" spans="1:28" ht="18" customHeight="1" thickBot="1" x14ac:dyDescent="0.25">
      <c r="A30" s="549" t="s">
        <v>166</v>
      </c>
      <c r="B30" s="550"/>
      <c r="C30" s="548">
        <f>C25-C29</f>
        <v>0</v>
      </c>
      <c r="D30" s="544"/>
      <c r="E30" s="544">
        <f t="shared" ref="E30" si="36">E25-E29</f>
        <v>0</v>
      </c>
      <c r="F30" s="544"/>
      <c r="G30" s="544">
        <f t="shared" ref="G30" si="37">G25-G29</f>
        <v>0</v>
      </c>
      <c r="H30" s="544"/>
      <c r="I30" s="544">
        <f t="shared" ref="I30" si="38">I25-I29</f>
        <v>0</v>
      </c>
      <c r="J30" s="544"/>
      <c r="K30" s="544">
        <f t="shared" ref="K30" si="39">K25-K29</f>
        <v>0</v>
      </c>
      <c r="L30" s="544"/>
      <c r="M30" s="544">
        <f t="shared" ref="M30" si="40">M25-M29</f>
        <v>0</v>
      </c>
      <c r="N30" s="544"/>
      <c r="O30" s="544">
        <f t="shared" ref="O30" si="41">O25-O29</f>
        <v>0</v>
      </c>
      <c r="P30" s="544"/>
      <c r="Q30" s="544">
        <f t="shared" ref="Q30" si="42">Q25-Q29</f>
        <v>0</v>
      </c>
      <c r="R30" s="544"/>
      <c r="S30" s="544">
        <f t="shared" ref="S30" si="43">S25-S29</f>
        <v>0</v>
      </c>
      <c r="T30" s="544"/>
      <c r="U30" s="544">
        <f t="shared" ref="U30" si="44">U25-U29</f>
        <v>0</v>
      </c>
      <c r="V30" s="544"/>
      <c r="W30" s="544">
        <f t="shared" ref="W30" si="45">W25-W29</f>
        <v>0</v>
      </c>
      <c r="X30" s="544"/>
      <c r="Y30" s="544">
        <f t="shared" ref="Y30:AA30" si="46">Y25-Y29</f>
        <v>0</v>
      </c>
      <c r="Z30" s="545"/>
      <c r="AA30" s="544">
        <f t="shared" si="46"/>
        <v>0</v>
      </c>
      <c r="AB30" s="545"/>
    </row>
    <row r="31" spans="1:28" ht="27" customHeight="1" thickBot="1" x14ac:dyDescent="0.25">
      <c r="A31" s="546" t="s">
        <v>293</v>
      </c>
      <c r="B31" s="547"/>
      <c r="C31" s="548">
        <f>C21+C30</f>
        <v>0</v>
      </c>
      <c r="D31" s="544"/>
      <c r="E31" s="544">
        <f t="shared" ref="E31" si="47">E21+E30</f>
        <v>0</v>
      </c>
      <c r="F31" s="544"/>
      <c r="G31" s="544">
        <f t="shared" ref="G31" si="48">G21+G30</f>
        <v>0</v>
      </c>
      <c r="H31" s="544"/>
      <c r="I31" s="544">
        <f t="shared" ref="I31" si="49">I21+I30</f>
        <v>0</v>
      </c>
      <c r="J31" s="544"/>
      <c r="K31" s="544">
        <f t="shared" ref="K31" si="50">K21+K30</f>
        <v>0</v>
      </c>
      <c r="L31" s="544"/>
      <c r="M31" s="544">
        <f t="shared" ref="M31" si="51">M21+M30</f>
        <v>0</v>
      </c>
      <c r="N31" s="544"/>
      <c r="O31" s="544">
        <f t="shared" ref="O31" si="52">O21+O30</f>
        <v>0</v>
      </c>
      <c r="P31" s="544"/>
      <c r="Q31" s="544">
        <f t="shared" ref="Q31" si="53">Q21+Q30</f>
        <v>0</v>
      </c>
      <c r="R31" s="544"/>
      <c r="S31" s="544">
        <f t="shared" ref="S31" si="54">S21+S30</f>
        <v>0</v>
      </c>
      <c r="T31" s="544"/>
      <c r="U31" s="544">
        <f t="shared" ref="U31" si="55">U21+U30</f>
        <v>0</v>
      </c>
      <c r="V31" s="544"/>
      <c r="W31" s="544">
        <f t="shared" ref="W31" si="56">W21+W30</f>
        <v>0</v>
      </c>
      <c r="X31" s="544"/>
      <c r="Y31" s="544">
        <f t="shared" ref="Y31" si="57">Y21+Y30</f>
        <v>0</v>
      </c>
      <c r="Z31" s="545"/>
      <c r="AA31" s="542"/>
      <c r="AB31" s="543"/>
    </row>
    <row r="32" spans="1:28" ht="11.45" customHeight="1" x14ac:dyDescent="0.2"/>
    <row r="33" spans="1:28" ht="18" customHeight="1" x14ac:dyDescent="0.2">
      <c r="A33" s="27" t="s">
        <v>388</v>
      </c>
    </row>
    <row r="34" spans="1:28" ht="18" customHeight="1" x14ac:dyDescent="0.2">
      <c r="A34" s="205"/>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7"/>
    </row>
    <row r="35" spans="1:28" ht="18" customHeight="1" x14ac:dyDescent="0.2">
      <c r="A35" s="208"/>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10"/>
    </row>
    <row r="36" spans="1:28" ht="18" customHeight="1" x14ac:dyDescent="0.2">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10"/>
    </row>
    <row r="37" spans="1:28" ht="18" customHeight="1" x14ac:dyDescent="0.2">
      <c r="A37" s="208"/>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10"/>
    </row>
    <row r="38" spans="1:28" ht="18" customHeight="1" x14ac:dyDescent="0.2">
      <c r="A38" s="208"/>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10"/>
    </row>
    <row r="39" spans="1:28" ht="18" customHeight="1" x14ac:dyDescent="0.2">
      <c r="A39" s="208"/>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10"/>
    </row>
    <row r="40" spans="1:28" ht="18" customHeight="1" x14ac:dyDescent="0.2">
      <c r="A40" s="208"/>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10"/>
    </row>
    <row r="41" spans="1:28" ht="18" customHeight="1" x14ac:dyDescent="0.2">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10"/>
    </row>
    <row r="42" spans="1:28" ht="18" customHeight="1" x14ac:dyDescent="0.2">
      <c r="A42" s="208"/>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10"/>
    </row>
    <row r="43" spans="1:28" ht="18" customHeight="1" x14ac:dyDescent="0.2">
      <c r="A43" s="211"/>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3"/>
    </row>
  </sheetData>
  <sheetProtection algorithmName="SHA-512" hashValue="uvHefh1Zn+2qctOuprdwLE9K9Ju7DDtEkOtgtbzvE++A7ivMqTT4WfYbz9s67n/QsxDIgcCTjVninBWz1mGqwQ==" saltValue="QtdzT/ikzZrX6sXjEIxXqg==" spinCount="100000" sheet="1" objects="1" scenarios="1"/>
  <mergeCells count="377">
    <mergeCell ref="A1:AB1"/>
    <mergeCell ref="A4:B4"/>
    <mergeCell ref="C4:D4"/>
    <mergeCell ref="E4:F4"/>
    <mergeCell ref="G4:H4"/>
    <mergeCell ref="I4:J4"/>
    <mergeCell ref="K4:L4"/>
    <mergeCell ref="M4:N4"/>
    <mergeCell ref="O4:P4"/>
    <mergeCell ref="Q4:R4"/>
    <mergeCell ref="S4:T4"/>
    <mergeCell ref="U4:V4"/>
    <mergeCell ref="W4:X4"/>
    <mergeCell ref="Y4:Z4"/>
    <mergeCell ref="AA4:AB4"/>
    <mergeCell ref="A2:AB2"/>
    <mergeCell ref="A5:B5"/>
    <mergeCell ref="C5:D5"/>
    <mergeCell ref="E5:F5"/>
    <mergeCell ref="G5:H5"/>
    <mergeCell ref="I5:J5"/>
    <mergeCell ref="W5:X5"/>
    <mergeCell ref="Y5:Z5"/>
    <mergeCell ref="AA5:AB5"/>
    <mergeCell ref="A6:B6"/>
    <mergeCell ref="C6:D6"/>
    <mergeCell ref="E6:F6"/>
    <mergeCell ref="G6:H6"/>
    <mergeCell ref="I6:J6"/>
    <mergeCell ref="K6:L6"/>
    <mergeCell ref="M6:N6"/>
    <mergeCell ref="K5:L5"/>
    <mergeCell ref="M5:N5"/>
    <mergeCell ref="O5:P5"/>
    <mergeCell ref="Q5:R5"/>
    <mergeCell ref="S5:T5"/>
    <mergeCell ref="U5:V5"/>
    <mergeCell ref="AA6:AB6"/>
    <mergeCell ref="O6:P6"/>
    <mergeCell ref="Q6:R6"/>
    <mergeCell ref="A7:B7"/>
    <mergeCell ref="C7:D7"/>
    <mergeCell ref="E7:F7"/>
    <mergeCell ref="G7:H7"/>
    <mergeCell ref="I7:J7"/>
    <mergeCell ref="K7:L7"/>
    <mergeCell ref="M7:N7"/>
    <mergeCell ref="O7:P7"/>
    <mergeCell ref="Q7:R7"/>
    <mergeCell ref="S6:T6"/>
    <mergeCell ref="U6:V6"/>
    <mergeCell ref="W6:X6"/>
    <mergeCell ref="Y6:Z6"/>
    <mergeCell ref="S7:T7"/>
    <mergeCell ref="U7:V7"/>
    <mergeCell ref="W7:X7"/>
    <mergeCell ref="Y7:Z7"/>
    <mergeCell ref="AA7:AB7"/>
    <mergeCell ref="A8:A13"/>
    <mergeCell ref="C8:D8"/>
    <mergeCell ref="E8:F8"/>
    <mergeCell ref="G8:H8"/>
    <mergeCell ref="I8:J8"/>
    <mergeCell ref="C9:D9"/>
    <mergeCell ref="E9:F9"/>
    <mergeCell ref="G9:H9"/>
    <mergeCell ref="I9:J9"/>
    <mergeCell ref="C13:D13"/>
    <mergeCell ref="E13:F13"/>
    <mergeCell ref="G13:H13"/>
    <mergeCell ref="I13:J13"/>
    <mergeCell ref="K9:L9"/>
    <mergeCell ref="M9:N9"/>
    <mergeCell ref="O9:P9"/>
    <mergeCell ref="K8:L8"/>
    <mergeCell ref="M8:N8"/>
    <mergeCell ref="O8:P8"/>
    <mergeCell ref="Q9:R9"/>
    <mergeCell ref="S9:T9"/>
    <mergeCell ref="U9:V9"/>
    <mergeCell ref="W9:X9"/>
    <mergeCell ref="Y9:Z9"/>
    <mergeCell ref="AA9:AB9"/>
    <mergeCell ref="W8:X8"/>
    <mergeCell ref="Y8:Z8"/>
    <mergeCell ref="AA8:AB8"/>
    <mergeCell ref="Q8:R8"/>
    <mergeCell ref="S8:T8"/>
    <mergeCell ref="U8:V8"/>
    <mergeCell ref="AA10:AB10"/>
    <mergeCell ref="C11:D11"/>
    <mergeCell ref="E11:F11"/>
    <mergeCell ref="G11:H11"/>
    <mergeCell ref="I11:J11"/>
    <mergeCell ref="K11:L11"/>
    <mergeCell ref="M11:N11"/>
    <mergeCell ref="O11:P11"/>
    <mergeCell ref="Q11:R11"/>
    <mergeCell ref="S11:T11"/>
    <mergeCell ref="O10:P10"/>
    <mergeCell ref="Q10:R10"/>
    <mergeCell ref="S10:T10"/>
    <mergeCell ref="U10:V10"/>
    <mergeCell ref="W10:X10"/>
    <mergeCell ref="Y10:Z10"/>
    <mergeCell ref="C10:D10"/>
    <mergeCell ref="E10:F10"/>
    <mergeCell ref="G10:H10"/>
    <mergeCell ref="I10:J10"/>
    <mergeCell ref="K10:L10"/>
    <mergeCell ref="M10:N10"/>
    <mergeCell ref="U11:V11"/>
    <mergeCell ref="W11:X11"/>
    <mergeCell ref="Y11:Z11"/>
    <mergeCell ref="AA11:AB11"/>
    <mergeCell ref="C12:D12"/>
    <mergeCell ref="E12:F12"/>
    <mergeCell ref="G12:H12"/>
    <mergeCell ref="I12:J12"/>
    <mergeCell ref="K12:L12"/>
    <mergeCell ref="M12:N12"/>
    <mergeCell ref="AA12:AB12"/>
    <mergeCell ref="W12:X12"/>
    <mergeCell ref="Y12:Z12"/>
    <mergeCell ref="K13:L13"/>
    <mergeCell ref="M13:N13"/>
    <mergeCell ref="O13:P13"/>
    <mergeCell ref="Q13:R13"/>
    <mergeCell ref="S13:T13"/>
    <mergeCell ref="O12:P12"/>
    <mergeCell ref="Q12:R12"/>
    <mergeCell ref="S12:T12"/>
    <mergeCell ref="U12:V12"/>
    <mergeCell ref="U13:V13"/>
    <mergeCell ref="W13:X13"/>
    <mergeCell ref="Y13:Z13"/>
    <mergeCell ref="AA13:AB13"/>
    <mergeCell ref="A14:A20"/>
    <mergeCell ref="C14:D14"/>
    <mergeCell ref="E14:F14"/>
    <mergeCell ref="G14:H14"/>
    <mergeCell ref="I14:J14"/>
    <mergeCell ref="K14:L14"/>
    <mergeCell ref="Y14:Z14"/>
    <mergeCell ref="AA14:AB14"/>
    <mergeCell ref="C15:D15"/>
    <mergeCell ref="E15:F15"/>
    <mergeCell ref="G15:H15"/>
    <mergeCell ref="I15:J15"/>
    <mergeCell ref="K15:L15"/>
    <mergeCell ref="M15:N15"/>
    <mergeCell ref="O15:P15"/>
    <mergeCell ref="Q15:R15"/>
    <mergeCell ref="M14:N14"/>
    <mergeCell ref="O14:P14"/>
    <mergeCell ref="Q14:R14"/>
    <mergeCell ref="S14:T14"/>
    <mergeCell ref="U14:V14"/>
    <mergeCell ref="Y15:Z15"/>
    <mergeCell ref="AA15:AB15"/>
    <mergeCell ref="C16:D16"/>
    <mergeCell ref="E16:F16"/>
    <mergeCell ref="G16:H16"/>
    <mergeCell ref="I16:J16"/>
    <mergeCell ref="K16:L16"/>
    <mergeCell ref="Y16:Z16"/>
    <mergeCell ref="AA16:AB16"/>
    <mergeCell ref="S16:T16"/>
    <mergeCell ref="U16:V16"/>
    <mergeCell ref="W16:X16"/>
    <mergeCell ref="O17:P17"/>
    <mergeCell ref="Q17:R17"/>
    <mergeCell ref="M16:N16"/>
    <mergeCell ref="O16:P16"/>
    <mergeCell ref="Q16:R16"/>
    <mergeCell ref="W14:X14"/>
    <mergeCell ref="S15:T15"/>
    <mergeCell ref="U15:V15"/>
    <mergeCell ref="W15:X15"/>
    <mergeCell ref="M18:N18"/>
    <mergeCell ref="O18:P18"/>
    <mergeCell ref="Q18:R18"/>
    <mergeCell ref="S17:T17"/>
    <mergeCell ref="U17:V17"/>
    <mergeCell ref="W17:X17"/>
    <mergeCell ref="Y17:Z17"/>
    <mergeCell ref="AA17:AB17"/>
    <mergeCell ref="C18:D18"/>
    <mergeCell ref="E18:F18"/>
    <mergeCell ref="G18:H18"/>
    <mergeCell ref="I18:J18"/>
    <mergeCell ref="K18:L18"/>
    <mergeCell ref="Y18:Z18"/>
    <mergeCell ref="AA18:AB18"/>
    <mergeCell ref="S18:T18"/>
    <mergeCell ref="U18:V18"/>
    <mergeCell ref="W18:X18"/>
    <mergeCell ref="C17:D17"/>
    <mergeCell ref="E17:F17"/>
    <mergeCell ref="G17:H17"/>
    <mergeCell ref="I17:J17"/>
    <mergeCell ref="K17:L17"/>
    <mergeCell ref="M17:N17"/>
    <mergeCell ref="S19:T19"/>
    <mergeCell ref="U19:V19"/>
    <mergeCell ref="W19:X19"/>
    <mergeCell ref="Y19:Z19"/>
    <mergeCell ref="AA19:AB19"/>
    <mergeCell ref="C20:D20"/>
    <mergeCell ref="E20:F20"/>
    <mergeCell ref="G20:H20"/>
    <mergeCell ref="I20:J20"/>
    <mergeCell ref="K20:L20"/>
    <mergeCell ref="C19:D19"/>
    <mergeCell ref="E19:F19"/>
    <mergeCell ref="G19:H19"/>
    <mergeCell ref="I19:J19"/>
    <mergeCell ref="K19:L19"/>
    <mergeCell ref="M19:N19"/>
    <mergeCell ref="O19:P19"/>
    <mergeCell ref="Q19:R19"/>
    <mergeCell ref="Q21:R21"/>
    <mergeCell ref="S21:T21"/>
    <mergeCell ref="U21:V21"/>
    <mergeCell ref="W21:X21"/>
    <mergeCell ref="Y21:Z21"/>
    <mergeCell ref="AA21:AB21"/>
    <mergeCell ref="Y20:Z20"/>
    <mergeCell ref="AA20:AB20"/>
    <mergeCell ref="A21:B21"/>
    <mergeCell ref="C21:D21"/>
    <mergeCell ref="E21:F21"/>
    <mergeCell ref="G21:H21"/>
    <mergeCell ref="I21:J21"/>
    <mergeCell ref="K21:L21"/>
    <mergeCell ref="M21:N21"/>
    <mergeCell ref="O21:P21"/>
    <mergeCell ref="M20:N20"/>
    <mergeCell ref="O20:P20"/>
    <mergeCell ref="Q20:R20"/>
    <mergeCell ref="S20:T20"/>
    <mergeCell ref="U20:V20"/>
    <mergeCell ref="W20:X20"/>
    <mergeCell ref="Y22:Z22"/>
    <mergeCell ref="AA22:AB22"/>
    <mergeCell ref="C23:D23"/>
    <mergeCell ref="E23:F23"/>
    <mergeCell ref="G23:H23"/>
    <mergeCell ref="I23:J23"/>
    <mergeCell ref="K23:L23"/>
    <mergeCell ref="M23:N23"/>
    <mergeCell ref="O23:P23"/>
    <mergeCell ref="Q23:R23"/>
    <mergeCell ref="M22:N22"/>
    <mergeCell ref="O22:P22"/>
    <mergeCell ref="Q22:R22"/>
    <mergeCell ref="S22:T22"/>
    <mergeCell ref="U22:V22"/>
    <mergeCell ref="W22:X22"/>
    <mergeCell ref="C22:D22"/>
    <mergeCell ref="E22:F22"/>
    <mergeCell ref="G22:H22"/>
    <mergeCell ref="I22:J22"/>
    <mergeCell ref="K22:L22"/>
    <mergeCell ref="S23:T23"/>
    <mergeCell ref="U23:V23"/>
    <mergeCell ref="W23:X23"/>
    <mergeCell ref="O25:P25"/>
    <mergeCell ref="Q25:R25"/>
    <mergeCell ref="M24:N24"/>
    <mergeCell ref="O24:P24"/>
    <mergeCell ref="Q24:R24"/>
    <mergeCell ref="Y23:Z23"/>
    <mergeCell ref="AA23:AB23"/>
    <mergeCell ref="C24:D24"/>
    <mergeCell ref="E24:F24"/>
    <mergeCell ref="G24:H24"/>
    <mergeCell ref="I24:J24"/>
    <mergeCell ref="K24:L24"/>
    <mergeCell ref="Y24:Z24"/>
    <mergeCell ref="AA24:AB24"/>
    <mergeCell ref="S24:T24"/>
    <mergeCell ref="U24:V24"/>
    <mergeCell ref="W24:X24"/>
    <mergeCell ref="M26:N26"/>
    <mergeCell ref="O26:P26"/>
    <mergeCell ref="Q26:R26"/>
    <mergeCell ref="S25:T25"/>
    <mergeCell ref="U25:V25"/>
    <mergeCell ref="W25:X25"/>
    <mergeCell ref="Y25:Z25"/>
    <mergeCell ref="AA25:AB25"/>
    <mergeCell ref="C26:D26"/>
    <mergeCell ref="E26:F26"/>
    <mergeCell ref="G26:H26"/>
    <mergeCell ref="I26:J26"/>
    <mergeCell ref="K26:L26"/>
    <mergeCell ref="Y26:Z26"/>
    <mergeCell ref="AA26:AB26"/>
    <mergeCell ref="S26:T26"/>
    <mergeCell ref="U26:V26"/>
    <mergeCell ref="W26:X26"/>
    <mergeCell ref="C25:D25"/>
    <mergeCell ref="E25:F25"/>
    <mergeCell ref="G25:H25"/>
    <mergeCell ref="I25:J25"/>
    <mergeCell ref="K25:L25"/>
    <mergeCell ref="M25:N25"/>
    <mergeCell ref="W27:X27"/>
    <mergeCell ref="Y27:Z27"/>
    <mergeCell ref="AA27:AB27"/>
    <mergeCell ref="C28:D28"/>
    <mergeCell ref="E28:F28"/>
    <mergeCell ref="G28:H28"/>
    <mergeCell ref="I28:J28"/>
    <mergeCell ref="K28:L28"/>
    <mergeCell ref="Y28:Z28"/>
    <mergeCell ref="AA28:AB28"/>
    <mergeCell ref="S28:T28"/>
    <mergeCell ref="U28:V28"/>
    <mergeCell ref="W28:X28"/>
    <mergeCell ref="C27:D27"/>
    <mergeCell ref="E27:F27"/>
    <mergeCell ref="G27:H27"/>
    <mergeCell ref="I27:J27"/>
    <mergeCell ref="K27:L27"/>
    <mergeCell ref="M27:N27"/>
    <mergeCell ref="O27:P27"/>
    <mergeCell ref="Q27:R27"/>
    <mergeCell ref="S29:T29"/>
    <mergeCell ref="U29:V29"/>
    <mergeCell ref="W29:X29"/>
    <mergeCell ref="Y29:Z29"/>
    <mergeCell ref="AA29:AB29"/>
    <mergeCell ref="A30:B30"/>
    <mergeCell ref="C30:D30"/>
    <mergeCell ref="E30:F30"/>
    <mergeCell ref="G30:H30"/>
    <mergeCell ref="I30:J30"/>
    <mergeCell ref="A22:A29"/>
    <mergeCell ref="C29:D29"/>
    <mergeCell ref="E29:F29"/>
    <mergeCell ref="G29:H29"/>
    <mergeCell ref="I29:J29"/>
    <mergeCell ref="K29:L29"/>
    <mergeCell ref="M29:N29"/>
    <mergeCell ref="O29:P29"/>
    <mergeCell ref="Q29:R29"/>
    <mergeCell ref="M28:N28"/>
    <mergeCell ref="O28:P28"/>
    <mergeCell ref="Q28:R28"/>
    <mergeCell ref="S27:T27"/>
    <mergeCell ref="U27:V27"/>
    <mergeCell ref="AA31:AB31"/>
    <mergeCell ref="A34:AB43"/>
    <mergeCell ref="O31:P31"/>
    <mergeCell ref="Q31:R31"/>
    <mergeCell ref="S31:T31"/>
    <mergeCell ref="U31:V31"/>
    <mergeCell ref="W31:X31"/>
    <mergeCell ref="Y31:Z31"/>
    <mergeCell ref="W30:X30"/>
    <mergeCell ref="Y30:Z30"/>
    <mergeCell ref="AA30:AB30"/>
    <mergeCell ref="A31:B31"/>
    <mergeCell ref="C31:D31"/>
    <mergeCell ref="E31:F31"/>
    <mergeCell ref="G31:H31"/>
    <mergeCell ref="I31:J31"/>
    <mergeCell ref="K31:L31"/>
    <mergeCell ref="M31:N31"/>
    <mergeCell ref="K30:L30"/>
    <mergeCell ref="M30:N30"/>
    <mergeCell ref="O30:P30"/>
    <mergeCell ref="Q30:R30"/>
    <mergeCell ref="S30:T30"/>
    <mergeCell ref="U30:V30"/>
  </mergeCells>
  <phoneticPr fontId="1"/>
  <pageMargins left="0.31496062992125984" right="0" top="0.55118110236220474" bottom="0.3543307086614173" header="0.31496062992125984" footer="0.11811023622047244"/>
  <headerFooter>
    <oddFooter>&amp;C&amp;P</oddFooter>
  </headerFooter>
  <ignoredErrors>
    <ignoredError sqref="AA25 AA1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9"/>
  <sheetViews>
    <sheetView zoomScale="55" zoomScaleNormal="55" zoomScaleSheetLayoutView="100" workbookViewId="0">
      <selection activeCell="D12" sqref="D12"/>
    </sheetView>
  </sheetViews>
  <sheetFormatPr defaultColWidth="9" defaultRowHeight="24" x14ac:dyDescent="0.5"/>
  <cols>
    <col min="1" max="2" width="30.1640625" style="147" customWidth="1"/>
    <col min="3" max="3" width="37.1640625" style="147" customWidth="1"/>
    <col min="4" max="4" width="32.83203125" style="147" customWidth="1"/>
    <col min="5" max="6" width="16" style="147" customWidth="1"/>
    <col min="7" max="257" width="9" style="147"/>
    <col min="258" max="259" width="30.1640625" style="147" customWidth="1"/>
    <col min="260" max="260" width="37.1640625" style="147" customWidth="1"/>
    <col min="261" max="261" width="32.83203125" style="147" customWidth="1"/>
    <col min="262" max="262" width="31.1640625" style="147" customWidth="1"/>
    <col min="263" max="513" width="9" style="147"/>
    <col min="514" max="515" width="30.1640625" style="147" customWidth="1"/>
    <col min="516" max="516" width="37.1640625" style="147" customWidth="1"/>
    <col min="517" max="517" width="32.83203125" style="147" customWidth="1"/>
    <col min="518" max="518" width="31.1640625" style="147" customWidth="1"/>
    <col min="519" max="769" width="9" style="147"/>
    <col min="770" max="771" width="30.1640625" style="147" customWidth="1"/>
    <col min="772" max="772" width="37.1640625" style="147" customWidth="1"/>
    <col min="773" max="773" width="32.83203125" style="147" customWidth="1"/>
    <col min="774" max="774" width="31.1640625" style="147" customWidth="1"/>
    <col min="775" max="1025" width="9" style="147"/>
    <col min="1026" max="1027" width="30.1640625" style="147" customWidth="1"/>
    <col min="1028" max="1028" width="37.1640625" style="147" customWidth="1"/>
    <col min="1029" max="1029" width="32.83203125" style="147" customWidth="1"/>
    <col min="1030" max="1030" width="31.1640625" style="147" customWidth="1"/>
    <col min="1031" max="1281" width="9" style="147"/>
    <col min="1282" max="1283" width="30.1640625" style="147" customWidth="1"/>
    <col min="1284" max="1284" width="37.1640625" style="147" customWidth="1"/>
    <col min="1285" max="1285" width="32.83203125" style="147" customWidth="1"/>
    <col min="1286" max="1286" width="31.1640625" style="147" customWidth="1"/>
    <col min="1287" max="1537" width="9" style="147"/>
    <col min="1538" max="1539" width="30.1640625" style="147" customWidth="1"/>
    <col min="1540" max="1540" width="37.1640625" style="147" customWidth="1"/>
    <col min="1541" max="1541" width="32.83203125" style="147" customWidth="1"/>
    <col min="1542" max="1542" width="31.1640625" style="147" customWidth="1"/>
    <col min="1543" max="1793" width="9" style="147"/>
    <col min="1794" max="1795" width="30.1640625" style="147" customWidth="1"/>
    <col min="1796" max="1796" width="37.1640625" style="147" customWidth="1"/>
    <col min="1797" max="1797" width="32.83203125" style="147" customWidth="1"/>
    <col min="1798" max="1798" width="31.1640625" style="147" customWidth="1"/>
    <col min="1799" max="2049" width="9" style="147"/>
    <col min="2050" max="2051" width="30.1640625" style="147" customWidth="1"/>
    <col min="2052" max="2052" width="37.1640625" style="147" customWidth="1"/>
    <col min="2053" max="2053" width="32.83203125" style="147" customWidth="1"/>
    <col min="2054" max="2054" width="31.1640625" style="147" customWidth="1"/>
    <col min="2055" max="2305" width="9" style="147"/>
    <col min="2306" max="2307" width="30.1640625" style="147" customWidth="1"/>
    <col min="2308" max="2308" width="37.1640625" style="147" customWidth="1"/>
    <col min="2309" max="2309" width="32.83203125" style="147" customWidth="1"/>
    <col min="2310" max="2310" width="31.1640625" style="147" customWidth="1"/>
    <col min="2311" max="2561" width="9" style="147"/>
    <col min="2562" max="2563" width="30.1640625" style="147" customWidth="1"/>
    <col min="2564" max="2564" width="37.1640625" style="147" customWidth="1"/>
    <col min="2565" max="2565" width="32.83203125" style="147" customWidth="1"/>
    <col min="2566" max="2566" width="31.1640625" style="147" customWidth="1"/>
    <col min="2567" max="2817" width="9" style="147"/>
    <col min="2818" max="2819" width="30.1640625" style="147" customWidth="1"/>
    <col min="2820" max="2820" width="37.1640625" style="147" customWidth="1"/>
    <col min="2821" max="2821" width="32.83203125" style="147" customWidth="1"/>
    <col min="2822" max="2822" width="31.1640625" style="147" customWidth="1"/>
    <col min="2823" max="3073" width="9" style="147"/>
    <col min="3074" max="3075" width="30.1640625" style="147" customWidth="1"/>
    <col min="3076" max="3076" width="37.1640625" style="147" customWidth="1"/>
    <col min="3077" max="3077" width="32.83203125" style="147" customWidth="1"/>
    <col min="3078" max="3078" width="31.1640625" style="147" customWidth="1"/>
    <col min="3079" max="3329" width="9" style="147"/>
    <col min="3330" max="3331" width="30.1640625" style="147" customWidth="1"/>
    <col min="3332" max="3332" width="37.1640625" style="147" customWidth="1"/>
    <col min="3333" max="3333" width="32.83203125" style="147" customWidth="1"/>
    <col min="3334" max="3334" width="31.1640625" style="147" customWidth="1"/>
    <col min="3335" max="3585" width="9" style="147"/>
    <col min="3586" max="3587" width="30.1640625" style="147" customWidth="1"/>
    <col min="3588" max="3588" width="37.1640625" style="147" customWidth="1"/>
    <col min="3589" max="3589" width="32.83203125" style="147" customWidth="1"/>
    <col min="3590" max="3590" width="31.1640625" style="147" customWidth="1"/>
    <col min="3591" max="3841" width="9" style="147"/>
    <col min="3842" max="3843" width="30.1640625" style="147" customWidth="1"/>
    <col min="3844" max="3844" width="37.1640625" style="147" customWidth="1"/>
    <col min="3845" max="3845" width="32.83203125" style="147" customWidth="1"/>
    <col min="3846" max="3846" width="31.1640625" style="147" customWidth="1"/>
    <col min="3847" max="4097" width="9" style="147"/>
    <col min="4098" max="4099" width="30.1640625" style="147" customWidth="1"/>
    <col min="4100" max="4100" width="37.1640625" style="147" customWidth="1"/>
    <col min="4101" max="4101" width="32.83203125" style="147" customWidth="1"/>
    <col min="4102" max="4102" width="31.1640625" style="147" customWidth="1"/>
    <col min="4103" max="4353" width="9" style="147"/>
    <col min="4354" max="4355" width="30.1640625" style="147" customWidth="1"/>
    <col min="4356" max="4356" width="37.1640625" style="147" customWidth="1"/>
    <col min="4357" max="4357" width="32.83203125" style="147" customWidth="1"/>
    <col min="4358" max="4358" width="31.1640625" style="147" customWidth="1"/>
    <col min="4359" max="4609" width="9" style="147"/>
    <col min="4610" max="4611" width="30.1640625" style="147" customWidth="1"/>
    <col min="4612" max="4612" width="37.1640625" style="147" customWidth="1"/>
    <col min="4613" max="4613" width="32.83203125" style="147" customWidth="1"/>
    <col min="4614" max="4614" width="31.1640625" style="147" customWidth="1"/>
    <col min="4615" max="4865" width="9" style="147"/>
    <col min="4866" max="4867" width="30.1640625" style="147" customWidth="1"/>
    <col min="4868" max="4868" width="37.1640625" style="147" customWidth="1"/>
    <col min="4869" max="4869" width="32.83203125" style="147" customWidth="1"/>
    <col min="4870" max="4870" width="31.1640625" style="147" customWidth="1"/>
    <col min="4871" max="5121" width="9" style="147"/>
    <col min="5122" max="5123" width="30.1640625" style="147" customWidth="1"/>
    <col min="5124" max="5124" width="37.1640625" style="147" customWidth="1"/>
    <col min="5125" max="5125" width="32.83203125" style="147" customWidth="1"/>
    <col min="5126" max="5126" width="31.1640625" style="147" customWidth="1"/>
    <col min="5127" max="5377" width="9" style="147"/>
    <col min="5378" max="5379" width="30.1640625" style="147" customWidth="1"/>
    <col min="5380" max="5380" width="37.1640625" style="147" customWidth="1"/>
    <col min="5381" max="5381" width="32.83203125" style="147" customWidth="1"/>
    <col min="5382" max="5382" width="31.1640625" style="147" customWidth="1"/>
    <col min="5383" max="5633" width="9" style="147"/>
    <col min="5634" max="5635" width="30.1640625" style="147" customWidth="1"/>
    <col min="5636" max="5636" width="37.1640625" style="147" customWidth="1"/>
    <col min="5637" max="5637" width="32.83203125" style="147" customWidth="1"/>
    <col min="5638" max="5638" width="31.1640625" style="147" customWidth="1"/>
    <col min="5639" max="5889" width="9" style="147"/>
    <col min="5890" max="5891" width="30.1640625" style="147" customWidth="1"/>
    <col min="5892" max="5892" width="37.1640625" style="147" customWidth="1"/>
    <col min="5893" max="5893" width="32.83203125" style="147" customWidth="1"/>
    <col min="5894" max="5894" width="31.1640625" style="147" customWidth="1"/>
    <col min="5895" max="6145" width="9" style="147"/>
    <col min="6146" max="6147" width="30.1640625" style="147" customWidth="1"/>
    <col min="6148" max="6148" width="37.1640625" style="147" customWidth="1"/>
    <col min="6149" max="6149" width="32.83203125" style="147" customWidth="1"/>
    <col min="6150" max="6150" width="31.1640625" style="147" customWidth="1"/>
    <col min="6151" max="6401" width="9" style="147"/>
    <col min="6402" max="6403" width="30.1640625" style="147" customWidth="1"/>
    <col min="6404" max="6404" width="37.1640625" style="147" customWidth="1"/>
    <col min="6405" max="6405" width="32.83203125" style="147" customWidth="1"/>
    <col min="6406" max="6406" width="31.1640625" style="147" customWidth="1"/>
    <col min="6407" max="6657" width="9" style="147"/>
    <col min="6658" max="6659" width="30.1640625" style="147" customWidth="1"/>
    <col min="6660" max="6660" width="37.1640625" style="147" customWidth="1"/>
    <col min="6661" max="6661" width="32.83203125" style="147" customWidth="1"/>
    <col min="6662" max="6662" width="31.1640625" style="147" customWidth="1"/>
    <col min="6663" max="6913" width="9" style="147"/>
    <col min="6914" max="6915" width="30.1640625" style="147" customWidth="1"/>
    <col min="6916" max="6916" width="37.1640625" style="147" customWidth="1"/>
    <col min="6917" max="6917" width="32.83203125" style="147" customWidth="1"/>
    <col min="6918" max="6918" width="31.1640625" style="147" customWidth="1"/>
    <col min="6919" max="7169" width="9" style="147"/>
    <col min="7170" max="7171" width="30.1640625" style="147" customWidth="1"/>
    <col min="7172" max="7172" width="37.1640625" style="147" customWidth="1"/>
    <col min="7173" max="7173" width="32.83203125" style="147" customWidth="1"/>
    <col min="7174" max="7174" width="31.1640625" style="147" customWidth="1"/>
    <col min="7175" max="7425" width="9" style="147"/>
    <col min="7426" max="7427" width="30.1640625" style="147" customWidth="1"/>
    <col min="7428" max="7428" width="37.1640625" style="147" customWidth="1"/>
    <col min="7429" max="7429" width="32.83203125" style="147" customWidth="1"/>
    <col min="7430" max="7430" width="31.1640625" style="147" customWidth="1"/>
    <col min="7431" max="7681" width="9" style="147"/>
    <col min="7682" max="7683" width="30.1640625" style="147" customWidth="1"/>
    <col min="7684" max="7684" width="37.1640625" style="147" customWidth="1"/>
    <col min="7685" max="7685" width="32.83203125" style="147" customWidth="1"/>
    <col min="7686" max="7686" width="31.1640625" style="147" customWidth="1"/>
    <col min="7687" max="7937" width="9" style="147"/>
    <col min="7938" max="7939" width="30.1640625" style="147" customWidth="1"/>
    <col min="7940" max="7940" width="37.1640625" style="147" customWidth="1"/>
    <col min="7941" max="7941" width="32.83203125" style="147" customWidth="1"/>
    <col min="7942" max="7942" width="31.1640625" style="147" customWidth="1"/>
    <col min="7943" max="8193" width="9" style="147"/>
    <col min="8194" max="8195" width="30.1640625" style="147" customWidth="1"/>
    <col min="8196" max="8196" width="37.1640625" style="147" customWidth="1"/>
    <col min="8197" max="8197" width="32.83203125" style="147" customWidth="1"/>
    <col min="8198" max="8198" width="31.1640625" style="147" customWidth="1"/>
    <col min="8199" max="8449" width="9" style="147"/>
    <col min="8450" max="8451" width="30.1640625" style="147" customWidth="1"/>
    <col min="8452" max="8452" width="37.1640625" style="147" customWidth="1"/>
    <col min="8453" max="8453" width="32.83203125" style="147" customWidth="1"/>
    <col min="8454" max="8454" width="31.1640625" style="147" customWidth="1"/>
    <col min="8455" max="8705" width="9" style="147"/>
    <col min="8706" max="8707" width="30.1640625" style="147" customWidth="1"/>
    <col min="8708" max="8708" width="37.1640625" style="147" customWidth="1"/>
    <col min="8709" max="8709" width="32.83203125" style="147" customWidth="1"/>
    <col min="8710" max="8710" width="31.1640625" style="147" customWidth="1"/>
    <col min="8711" max="8961" width="9" style="147"/>
    <col min="8962" max="8963" width="30.1640625" style="147" customWidth="1"/>
    <col min="8964" max="8964" width="37.1640625" style="147" customWidth="1"/>
    <col min="8965" max="8965" width="32.83203125" style="147" customWidth="1"/>
    <col min="8966" max="8966" width="31.1640625" style="147" customWidth="1"/>
    <col min="8967" max="9217" width="9" style="147"/>
    <col min="9218" max="9219" width="30.1640625" style="147" customWidth="1"/>
    <col min="9220" max="9220" width="37.1640625" style="147" customWidth="1"/>
    <col min="9221" max="9221" width="32.83203125" style="147" customWidth="1"/>
    <col min="9222" max="9222" width="31.1640625" style="147" customWidth="1"/>
    <col min="9223" max="9473" width="9" style="147"/>
    <col min="9474" max="9475" width="30.1640625" style="147" customWidth="1"/>
    <col min="9476" max="9476" width="37.1640625" style="147" customWidth="1"/>
    <col min="9477" max="9477" width="32.83203125" style="147" customWidth="1"/>
    <col min="9478" max="9478" width="31.1640625" style="147" customWidth="1"/>
    <col min="9479" max="9729" width="9" style="147"/>
    <col min="9730" max="9731" width="30.1640625" style="147" customWidth="1"/>
    <col min="9732" max="9732" width="37.1640625" style="147" customWidth="1"/>
    <col min="9733" max="9733" width="32.83203125" style="147" customWidth="1"/>
    <col min="9734" max="9734" width="31.1640625" style="147" customWidth="1"/>
    <col min="9735" max="9985" width="9" style="147"/>
    <col min="9986" max="9987" width="30.1640625" style="147" customWidth="1"/>
    <col min="9988" max="9988" width="37.1640625" style="147" customWidth="1"/>
    <col min="9989" max="9989" width="32.83203125" style="147" customWidth="1"/>
    <col min="9990" max="9990" width="31.1640625" style="147" customWidth="1"/>
    <col min="9991" max="10241" width="9" style="147"/>
    <col min="10242" max="10243" width="30.1640625" style="147" customWidth="1"/>
    <col min="10244" max="10244" width="37.1640625" style="147" customWidth="1"/>
    <col min="10245" max="10245" width="32.83203125" style="147" customWidth="1"/>
    <col min="10246" max="10246" width="31.1640625" style="147" customWidth="1"/>
    <col min="10247" max="10497" width="9" style="147"/>
    <col min="10498" max="10499" width="30.1640625" style="147" customWidth="1"/>
    <col min="10500" max="10500" width="37.1640625" style="147" customWidth="1"/>
    <col min="10501" max="10501" width="32.83203125" style="147" customWidth="1"/>
    <col min="10502" max="10502" width="31.1640625" style="147" customWidth="1"/>
    <col min="10503" max="10753" width="9" style="147"/>
    <col min="10754" max="10755" width="30.1640625" style="147" customWidth="1"/>
    <col min="10756" max="10756" width="37.1640625" style="147" customWidth="1"/>
    <col min="10757" max="10757" width="32.83203125" style="147" customWidth="1"/>
    <col min="10758" max="10758" width="31.1640625" style="147" customWidth="1"/>
    <col min="10759" max="11009" width="9" style="147"/>
    <col min="11010" max="11011" width="30.1640625" style="147" customWidth="1"/>
    <col min="11012" max="11012" width="37.1640625" style="147" customWidth="1"/>
    <col min="11013" max="11013" width="32.83203125" style="147" customWidth="1"/>
    <col min="11014" max="11014" width="31.1640625" style="147" customWidth="1"/>
    <col min="11015" max="11265" width="9" style="147"/>
    <col min="11266" max="11267" width="30.1640625" style="147" customWidth="1"/>
    <col min="11268" max="11268" width="37.1640625" style="147" customWidth="1"/>
    <col min="11269" max="11269" width="32.83203125" style="147" customWidth="1"/>
    <col min="11270" max="11270" width="31.1640625" style="147" customWidth="1"/>
    <col min="11271" max="11521" width="9" style="147"/>
    <col min="11522" max="11523" width="30.1640625" style="147" customWidth="1"/>
    <col min="11524" max="11524" width="37.1640625" style="147" customWidth="1"/>
    <col min="11525" max="11525" width="32.83203125" style="147" customWidth="1"/>
    <col min="11526" max="11526" width="31.1640625" style="147" customWidth="1"/>
    <col min="11527" max="11777" width="9" style="147"/>
    <col min="11778" max="11779" width="30.1640625" style="147" customWidth="1"/>
    <col min="11780" max="11780" width="37.1640625" style="147" customWidth="1"/>
    <col min="11781" max="11781" width="32.83203125" style="147" customWidth="1"/>
    <col min="11782" max="11782" width="31.1640625" style="147" customWidth="1"/>
    <col min="11783" max="12033" width="9" style="147"/>
    <col min="12034" max="12035" width="30.1640625" style="147" customWidth="1"/>
    <col min="12036" max="12036" width="37.1640625" style="147" customWidth="1"/>
    <col min="12037" max="12037" width="32.83203125" style="147" customWidth="1"/>
    <col min="12038" max="12038" width="31.1640625" style="147" customWidth="1"/>
    <col min="12039" max="12289" width="9" style="147"/>
    <col min="12290" max="12291" width="30.1640625" style="147" customWidth="1"/>
    <col min="12292" max="12292" width="37.1640625" style="147" customWidth="1"/>
    <col min="12293" max="12293" width="32.83203125" style="147" customWidth="1"/>
    <col min="12294" max="12294" width="31.1640625" style="147" customWidth="1"/>
    <col min="12295" max="12545" width="9" style="147"/>
    <col min="12546" max="12547" width="30.1640625" style="147" customWidth="1"/>
    <col min="12548" max="12548" width="37.1640625" style="147" customWidth="1"/>
    <col min="12549" max="12549" width="32.83203125" style="147" customWidth="1"/>
    <col min="12550" max="12550" width="31.1640625" style="147" customWidth="1"/>
    <col min="12551" max="12801" width="9" style="147"/>
    <col min="12802" max="12803" width="30.1640625" style="147" customWidth="1"/>
    <col min="12804" max="12804" width="37.1640625" style="147" customWidth="1"/>
    <col min="12805" max="12805" width="32.83203125" style="147" customWidth="1"/>
    <col min="12806" max="12806" width="31.1640625" style="147" customWidth="1"/>
    <col min="12807" max="13057" width="9" style="147"/>
    <col min="13058" max="13059" width="30.1640625" style="147" customWidth="1"/>
    <col min="13060" max="13060" width="37.1640625" style="147" customWidth="1"/>
    <col min="13061" max="13061" width="32.83203125" style="147" customWidth="1"/>
    <col min="13062" max="13062" width="31.1640625" style="147" customWidth="1"/>
    <col min="13063" max="13313" width="9" style="147"/>
    <col min="13314" max="13315" width="30.1640625" style="147" customWidth="1"/>
    <col min="13316" max="13316" width="37.1640625" style="147" customWidth="1"/>
    <col min="13317" max="13317" width="32.83203125" style="147" customWidth="1"/>
    <col min="13318" max="13318" width="31.1640625" style="147" customWidth="1"/>
    <col min="13319" max="13569" width="9" style="147"/>
    <col min="13570" max="13571" width="30.1640625" style="147" customWidth="1"/>
    <col min="13572" max="13572" width="37.1640625" style="147" customWidth="1"/>
    <col min="13573" max="13573" width="32.83203125" style="147" customWidth="1"/>
    <col min="13574" max="13574" width="31.1640625" style="147" customWidth="1"/>
    <col min="13575" max="13825" width="9" style="147"/>
    <col min="13826" max="13827" width="30.1640625" style="147" customWidth="1"/>
    <col min="13828" max="13828" width="37.1640625" style="147" customWidth="1"/>
    <col min="13829" max="13829" width="32.83203125" style="147" customWidth="1"/>
    <col min="13830" max="13830" width="31.1640625" style="147" customWidth="1"/>
    <col min="13831" max="14081" width="9" style="147"/>
    <col min="14082" max="14083" width="30.1640625" style="147" customWidth="1"/>
    <col min="14084" max="14084" width="37.1640625" style="147" customWidth="1"/>
    <col min="14085" max="14085" width="32.83203125" style="147" customWidth="1"/>
    <col min="14086" max="14086" width="31.1640625" style="147" customWidth="1"/>
    <col min="14087" max="14337" width="9" style="147"/>
    <col min="14338" max="14339" width="30.1640625" style="147" customWidth="1"/>
    <col min="14340" max="14340" width="37.1640625" style="147" customWidth="1"/>
    <col min="14341" max="14341" width="32.83203125" style="147" customWidth="1"/>
    <col min="14342" max="14342" width="31.1640625" style="147" customWidth="1"/>
    <col min="14343" max="14593" width="9" style="147"/>
    <col min="14594" max="14595" width="30.1640625" style="147" customWidth="1"/>
    <col min="14596" max="14596" width="37.1640625" style="147" customWidth="1"/>
    <col min="14597" max="14597" width="32.83203125" style="147" customWidth="1"/>
    <col min="14598" max="14598" width="31.1640625" style="147" customWidth="1"/>
    <col min="14599" max="14849" width="9" style="147"/>
    <col min="14850" max="14851" width="30.1640625" style="147" customWidth="1"/>
    <col min="14852" max="14852" width="37.1640625" style="147" customWidth="1"/>
    <col min="14853" max="14853" width="32.83203125" style="147" customWidth="1"/>
    <col min="14854" max="14854" width="31.1640625" style="147" customWidth="1"/>
    <col min="14855" max="15105" width="9" style="147"/>
    <col min="15106" max="15107" width="30.1640625" style="147" customWidth="1"/>
    <col min="15108" max="15108" width="37.1640625" style="147" customWidth="1"/>
    <col min="15109" max="15109" width="32.83203125" style="147" customWidth="1"/>
    <col min="15110" max="15110" width="31.1640625" style="147" customWidth="1"/>
    <col min="15111" max="15361" width="9" style="147"/>
    <col min="15362" max="15363" width="30.1640625" style="147" customWidth="1"/>
    <col min="15364" max="15364" width="37.1640625" style="147" customWidth="1"/>
    <col min="15365" max="15365" width="32.83203125" style="147" customWidth="1"/>
    <col min="15366" max="15366" width="31.1640625" style="147" customWidth="1"/>
    <col min="15367" max="15617" width="9" style="147"/>
    <col min="15618" max="15619" width="30.1640625" style="147" customWidth="1"/>
    <col min="15620" max="15620" width="37.1640625" style="147" customWidth="1"/>
    <col min="15621" max="15621" width="32.83203125" style="147" customWidth="1"/>
    <col min="15622" max="15622" width="31.1640625" style="147" customWidth="1"/>
    <col min="15623" max="15873" width="9" style="147"/>
    <col min="15874" max="15875" width="30.1640625" style="147" customWidth="1"/>
    <col min="15876" max="15876" width="37.1640625" style="147" customWidth="1"/>
    <col min="15877" max="15877" width="32.83203125" style="147" customWidth="1"/>
    <col min="15878" max="15878" width="31.1640625" style="147" customWidth="1"/>
    <col min="15879" max="16129" width="9" style="147"/>
    <col min="16130" max="16131" width="30.1640625" style="147" customWidth="1"/>
    <col min="16132" max="16132" width="37.1640625" style="147" customWidth="1"/>
    <col min="16133" max="16133" width="32.83203125" style="147" customWidth="1"/>
    <col min="16134" max="16134" width="31.1640625" style="147" customWidth="1"/>
    <col min="16135" max="16384" width="9" style="147"/>
  </cols>
  <sheetData>
    <row r="1" spans="1:6" ht="25.5" x14ac:dyDescent="0.5">
      <c r="A1" s="146"/>
      <c r="E1" s="162"/>
      <c r="F1" s="162" t="s">
        <v>375</v>
      </c>
    </row>
    <row r="2" spans="1:6" ht="17.25" customHeight="1" x14ac:dyDescent="0.5">
      <c r="A2" s="146"/>
    </row>
    <row r="3" spans="1:6" ht="25.5" x14ac:dyDescent="0.5">
      <c r="A3" s="576" t="s">
        <v>368</v>
      </c>
      <c r="B3" s="576"/>
      <c r="C3" s="576"/>
      <c r="D3" s="576"/>
      <c r="E3" s="576"/>
      <c r="F3" s="163"/>
    </row>
    <row r="4" spans="1:6" x14ac:dyDescent="0.5">
      <c r="A4" s="577"/>
      <c r="B4" s="577"/>
      <c r="C4" s="149"/>
      <c r="D4" s="149"/>
      <c r="E4" s="148"/>
      <c r="F4" s="148"/>
    </row>
    <row r="5" spans="1:6" ht="93.6" customHeight="1" x14ac:dyDescent="0.5">
      <c r="A5" s="578" t="s">
        <v>389</v>
      </c>
      <c r="B5" s="578"/>
      <c r="C5" s="578"/>
      <c r="D5" s="578"/>
      <c r="E5" s="578"/>
      <c r="F5" s="578"/>
    </row>
    <row r="7" spans="1:6" ht="37.9" customHeight="1" x14ac:dyDescent="0.5">
      <c r="A7" s="161" t="s">
        <v>390</v>
      </c>
    </row>
    <row r="8" spans="1:6" ht="51.6" customHeight="1" x14ac:dyDescent="0.5">
      <c r="A8" s="159" t="s">
        <v>369</v>
      </c>
      <c r="B8" s="159" t="s">
        <v>370</v>
      </c>
      <c r="C8" s="160" t="s">
        <v>391</v>
      </c>
      <c r="D8" s="160" t="s">
        <v>371</v>
      </c>
      <c r="E8" s="574" t="s">
        <v>372</v>
      </c>
      <c r="F8" s="575"/>
    </row>
    <row r="9" spans="1:6" ht="52.15" customHeight="1" x14ac:dyDescent="0.5">
      <c r="A9" s="157"/>
      <c r="B9" s="157"/>
      <c r="C9" s="158" t="s">
        <v>373</v>
      </c>
      <c r="D9" s="158" t="s">
        <v>374</v>
      </c>
      <c r="E9" s="164"/>
      <c r="F9" s="165"/>
    </row>
    <row r="10" spans="1:6" ht="52.15" customHeight="1" x14ac:dyDescent="0.5">
      <c r="A10" s="157"/>
      <c r="B10" s="157"/>
      <c r="C10" s="158" t="s">
        <v>373</v>
      </c>
      <c r="D10" s="158" t="s">
        <v>374</v>
      </c>
      <c r="E10" s="164"/>
      <c r="F10" s="165"/>
    </row>
    <row r="11" spans="1:6" ht="52.15" customHeight="1" x14ac:dyDescent="0.5">
      <c r="A11" s="157"/>
      <c r="B11" s="157"/>
      <c r="C11" s="158" t="s">
        <v>373</v>
      </c>
      <c r="D11" s="158" t="s">
        <v>374</v>
      </c>
      <c r="E11" s="164"/>
      <c r="F11" s="165"/>
    </row>
    <row r="12" spans="1:6" ht="52.15" customHeight="1" x14ac:dyDescent="0.5">
      <c r="A12" s="157"/>
      <c r="B12" s="157"/>
      <c r="C12" s="158" t="s">
        <v>373</v>
      </c>
      <c r="D12" s="158" t="s">
        <v>374</v>
      </c>
      <c r="E12" s="164"/>
      <c r="F12" s="165"/>
    </row>
    <row r="13" spans="1:6" ht="52.15" customHeight="1" x14ac:dyDescent="0.5">
      <c r="A13" s="157"/>
      <c r="B13" s="157"/>
      <c r="C13" s="158" t="s">
        <v>373</v>
      </c>
      <c r="D13" s="158" t="s">
        <v>374</v>
      </c>
      <c r="E13" s="164"/>
      <c r="F13" s="165"/>
    </row>
    <row r="14" spans="1:6" ht="52.15" customHeight="1" x14ac:dyDescent="0.5">
      <c r="A14" s="157"/>
      <c r="B14" s="157"/>
      <c r="C14" s="158" t="s">
        <v>373</v>
      </c>
      <c r="D14" s="158" t="s">
        <v>374</v>
      </c>
      <c r="E14" s="164"/>
      <c r="F14" s="165"/>
    </row>
    <row r="15" spans="1:6" ht="52.15" customHeight="1" x14ac:dyDescent="0.5">
      <c r="A15" s="157"/>
      <c r="B15" s="157"/>
      <c r="C15" s="158" t="s">
        <v>373</v>
      </c>
      <c r="D15" s="158" t="s">
        <v>374</v>
      </c>
      <c r="E15" s="164"/>
      <c r="F15" s="165"/>
    </row>
    <row r="16" spans="1:6" ht="52.15" customHeight="1" x14ac:dyDescent="0.5">
      <c r="A16" s="157"/>
      <c r="B16" s="157"/>
      <c r="C16" s="158" t="s">
        <v>373</v>
      </c>
      <c r="D16" s="158" t="s">
        <v>374</v>
      </c>
      <c r="E16" s="164"/>
      <c r="F16" s="165"/>
    </row>
    <row r="17" spans="1:6" ht="52.15" customHeight="1" x14ac:dyDescent="0.5">
      <c r="A17" s="157"/>
      <c r="B17" s="157"/>
      <c r="C17" s="158" t="s">
        <v>373</v>
      </c>
      <c r="D17" s="158" t="s">
        <v>374</v>
      </c>
      <c r="E17" s="164"/>
      <c r="F17" s="165"/>
    </row>
    <row r="18" spans="1:6" ht="52.15" customHeight="1" x14ac:dyDescent="0.5">
      <c r="A18" s="157"/>
      <c r="B18" s="157"/>
      <c r="C18" s="158" t="s">
        <v>373</v>
      </c>
      <c r="D18" s="158" t="s">
        <v>374</v>
      </c>
      <c r="E18" s="164"/>
      <c r="F18" s="165"/>
    </row>
    <row r="20" spans="1:6" ht="37.9" customHeight="1" x14ac:dyDescent="0.5">
      <c r="A20" s="161" t="s">
        <v>392</v>
      </c>
    </row>
    <row r="21" spans="1:6" ht="52.15" customHeight="1" x14ac:dyDescent="0.5">
      <c r="A21" s="159" t="s">
        <v>369</v>
      </c>
      <c r="B21" s="159" t="s">
        <v>370</v>
      </c>
      <c r="C21" s="160" t="s">
        <v>391</v>
      </c>
      <c r="D21" s="160" t="s">
        <v>371</v>
      </c>
      <c r="E21" s="574" t="s">
        <v>372</v>
      </c>
      <c r="F21" s="575"/>
    </row>
    <row r="22" spans="1:6" ht="52.15" customHeight="1" x14ac:dyDescent="0.5">
      <c r="A22" s="157"/>
      <c r="B22" s="157"/>
      <c r="C22" s="158" t="s">
        <v>373</v>
      </c>
      <c r="D22" s="158" t="s">
        <v>374</v>
      </c>
      <c r="E22" s="164"/>
      <c r="F22" s="165"/>
    </row>
    <row r="23" spans="1:6" ht="52.15" customHeight="1" x14ac:dyDescent="0.5">
      <c r="A23" s="157"/>
      <c r="B23" s="157"/>
      <c r="C23" s="158" t="s">
        <v>373</v>
      </c>
      <c r="D23" s="158" t="s">
        <v>374</v>
      </c>
      <c r="E23" s="164"/>
      <c r="F23" s="165"/>
    </row>
    <row r="24" spans="1:6" ht="52.15" customHeight="1" x14ac:dyDescent="0.5">
      <c r="A24" s="157"/>
      <c r="B24" s="157"/>
      <c r="C24" s="158" t="s">
        <v>373</v>
      </c>
      <c r="D24" s="158" t="s">
        <v>374</v>
      </c>
      <c r="E24" s="164"/>
      <c r="F24" s="165"/>
    </row>
    <row r="25" spans="1:6" ht="52.15" customHeight="1" x14ac:dyDescent="0.5">
      <c r="A25" s="157"/>
      <c r="B25" s="157"/>
      <c r="C25" s="158" t="s">
        <v>373</v>
      </c>
      <c r="D25" s="158" t="s">
        <v>374</v>
      </c>
      <c r="E25" s="164"/>
      <c r="F25" s="165"/>
    </row>
    <row r="26" spans="1:6" ht="52.15" customHeight="1" x14ac:dyDescent="0.5">
      <c r="A26" s="157"/>
      <c r="B26" s="157"/>
      <c r="C26" s="158" t="s">
        <v>373</v>
      </c>
      <c r="D26" s="158" t="s">
        <v>374</v>
      </c>
      <c r="E26" s="164"/>
      <c r="F26" s="165"/>
    </row>
    <row r="27" spans="1:6" ht="52.15" customHeight="1" x14ac:dyDescent="0.5">
      <c r="A27" s="157"/>
      <c r="B27" s="157"/>
      <c r="C27" s="158" t="s">
        <v>373</v>
      </c>
      <c r="D27" s="158" t="s">
        <v>374</v>
      </c>
      <c r="E27" s="164"/>
      <c r="F27" s="165"/>
    </row>
    <row r="28" spans="1:6" ht="52.15" customHeight="1" x14ac:dyDescent="0.5">
      <c r="A28" s="157"/>
      <c r="B28" s="157"/>
      <c r="C28" s="158" t="s">
        <v>373</v>
      </c>
      <c r="D28" s="158" t="s">
        <v>374</v>
      </c>
      <c r="E28" s="164"/>
      <c r="F28" s="165"/>
    </row>
    <row r="29" spans="1:6" ht="52.15" customHeight="1" x14ac:dyDescent="0.5">
      <c r="A29" s="157"/>
      <c r="B29" s="157"/>
      <c r="C29" s="158" t="s">
        <v>373</v>
      </c>
      <c r="D29" s="158" t="s">
        <v>374</v>
      </c>
      <c r="E29" s="164"/>
      <c r="F29" s="165"/>
    </row>
  </sheetData>
  <sheetProtection algorithmName="SHA-512" hashValue="3lqPu2kXh2JmscFFUWFxBS5xpD6eWGOA/42KOgigOhu3ahFbwHL1C2Hqi9L/B7Kv2OJQs+Ijf1zVbUAyMLcoDA==" saltValue="ur2GZ8rrQdzSBiV+2roesA==" spinCount="100000" sheet="1" objects="1" scenarios="1"/>
  <mergeCells count="5">
    <mergeCell ref="E21:F21"/>
    <mergeCell ref="A3:E3"/>
    <mergeCell ref="A4:B4"/>
    <mergeCell ref="E8:F8"/>
    <mergeCell ref="A5:F5"/>
  </mergeCells>
  <phoneticPr fontId="1"/>
  <printOptions horizontalCentered="1"/>
  <pageMargins left="0.70866141732283472" right="0.70866141732283472" top="0.74803149606299213" bottom="0.74803149606299213" header="0.31496062992125984" footer="0.31496062992125984"/>
  <headerFooter scaleWithDoc="0">
    <oddHeader xml:space="preserve">
&amp;L&amp;"ＭＳ 明朝,標準"&amp;10
</oddHead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A25" workbookViewId="0">
      <selection activeCell="C43" sqref="C43"/>
    </sheetView>
  </sheetViews>
  <sheetFormatPr defaultColWidth="8.83203125" defaultRowHeight="12" x14ac:dyDescent="0.15"/>
  <cols>
    <col min="1" max="1" width="36.5" style="3" customWidth="1"/>
    <col min="2" max="2" width="18.1640625" style="3" customWidth="1"/>
    <col min="3" max="3" width="46.1640625" style="3" customWidth="1"/>
    <col min="4" max="4" width="39.83203125" style="3" customWidth="1"/>
    <col min="5" max="5" width="29" style="3" customWidth="1"/>
    <col min="6" max="6" width="35.5" style="3" customWidth="1"/>
    <col min="7" max="7" width="31.83203125" style="3" customWidth="1"/>
    <col min="8" max="16384" width="8.83203125" style="3"/>
  </cols>
  <sheetData>
    <row r="1" spans="1:7" s="2" customFormat="1" x14ac:dyDescent="0.15">
      <c r="A1" s="2" t="s">
        <v>281</v>
      </c>
      <c r="B1" s="2" t="s">
        <v>37</v>
      </c>
      <c r="C1" s="2" t="s">
        <v>39</v>
      </c>
      <c r="E1" s="2" t="s">
        <v>51</v>
      </c>
      <c r="F1" s="2" t="s">
        <v>53</v>
      </c>
      <c r="G1" s="2" t="s">
        <v>55</v>
      </c>
    </row>
    <row r="2" spans="1:7" s="4" customFormat="1" x14ac:dyDescent="0.15">
      <c r="A2" s="4" t="s">
        <v>283</v>
      </c>
      <c r="C2" s="4" t="s">
        <v>54</v>
      </c>
      <c r="E2" s="4" t="s">
        <v>48</v>
      </c>
      <c r="F2" s="4" t="s">
        <v>54</v>
      </c>
      <c r="G2" s="4" t="s">
        <v>54</v>
      </c>
    </row>
    <row r="3" spans="1:7" x14ac:dyDescent="0.15">
      <c r="A3" s="3" t="s">
        <v>30</v>
      </c>
      <c r="B3" s="3" t="s">
        <v>38</v>
      </c>
      <c r="C3" s="3" t="s">
        <v>60</v>
      </c>
      <c r="E3" s="3" t="s">
        <v>41</v>
      </c>
      <c r="F3" s="3" t="s">
        <v>142</v>
      </c>
      <c r="G3" s="4" t="s">
        <v>56</v>
      </c>
    </row>
    <row r="4" spans="1:7" x14ac:dyDescent="0.15">
      <c r="A4" s="3" t="s">
        <v>12</v>
      </c>
      <c r="C4" s="3" t="s">
        <v>61</v>
      </c>
      <c r="E4" s="3" t="s">
        <v>42</v>
      </c>
      <c r="F4" s="3" t="s">
        <v>143</v>
      </c>
      <c r="G4" s="3" t="s">
        <v>57</v>
      </c>
    </row>
    <row r="5" spans="1:7" x14ac:dyDescent="0.15">
      <c r="A5" s="3" t="s">
        <v>31</v>
      </c>
      <c r="C5" s="3" t="s">
        <v>62</v>
      </c>
      <c r="F5" s="3" t="s">
        <v>168</v>
      </c>
      <c r="G5" s="3" t="s">
        <v>58</v>
      </c>
    </row>
    <row r="6" spans="1:7" x14ac:dyDescent="0.15">
      <c r="A6" s="3" t="s">
        <v>13</v>
      </c>
    </row>
    <row r="7" spans="1:7" x14ac:dyDescent="0.15">
      <c r="A7" s="3" t="s">
        <v>32</v>
      </c>
      <c r="F7" s="2"/>
    </row>
    <row r="8" spans="1:7" x14ac:dyDescent="0.15">
      <c r="A8" s="3" t="s">
        <v>33</v>
      </c>
    </row>
    <row r="9" spans="1:7" ht="12" customHeight="1" x14ac:dyDescent="0.15">
      <c r="A9" s="3" t="s">
        <v>34</v>
      </c>
      <c r="C9" s="2" t="s">
        <v>67</v>
      </c>
    </row>
    <row r="10" spans="1:7" x14ac:dyDescent="0.15">
      <c r="A10" s="3" t="s">
        <v>35</v>
      </c>
      <c r="C10" s="4" t="s">
        <v>54</v>
      </c>
    </row>
    <row r="11" spans="1:7" x14ac:dyDescent="0.15">
      <c r="A11" s="3" t="s">
        <v>14</v>
      </c>
      <c r="C11" s="3" t="s">
        <v>349</v>
      </c>
    </row>
    <row r="12" spans="1:7" x14ac:dyDescent="0.15">
      <c r="A12" s="3" t="s">
        <v>15</v>
      </c>
      <c r="C12" s="3" t="s">
        <v>350</v>
      </c>
    </row>
    <row r="13" spans="1:7" x14ac:dyDescent="0.15">
      <c r="A13" s="3" t="s">
        <v>36</v>
      </c>
      <c r="C13" s="3" t="s">
        <v>171</v>
      </c>
    </row>
    <row r="14" spans="1:7" x14ac:dyDescent="0.15">
      <c r="A14" s="3" t="s">
        <v>16</v>
      </c>
      <c r="C14" s="3" t="s">
        <v>144</v>
      </c>
    </row>
    <row r="15" spans="1:7" x14ac:dyDescent="0.15">
      <c r="A15" s="3" t="s">
        <v>17</v>
      </c>
      <c r="C15" s="3" t="s">
        <v>145</v>
      </c>
    </row>
    <row r="16" spans="1:7" x14ac:dyDescent="0.15">
      <c r="A16" s="3" t="s">
        <v>18</v>
      </c>
    </row>
    <row r="17" spans="1:3" x14ac:dyDescent="0.15">
      <c r="A17" s="3" t="s">
        <v>19</v>
      </c>
      <c r="C17" s="2" t="s">
        <v>40</v>
      </c>
    </row>
    <row r="18" spans="1:3" x14ac:dyDescent="0.15">
      <c r="A18" s="3" t="s">
        <v>20</v>
      </c>
      <c r="C18" s="3" t="s">
        <v>54</v>
      </c>
    </row>
    <row r="19" spans="1:3" x14ac:dyDescent="0.15">
      <c r="A19" s="3" t="s">
        <v>21</v>
      </c>
      <c r="C19" s="3" t="s">
        <v>353</v>
      </c>
    </row>
    <row r="20" spans="1:3" x14ac:dyDescent="0.15">
      <c r="A20" s="3" t="s">
        <v>22</v>
      </c>
      <c r="C20" s="3" t="s">
        <v>354</v>
      </c>
    </row>
    <row r="21" spans="1:3" x14ac:dyDescent="0.15">
      <c r="A21" s="3" t="s">
        <v>23</v>
      </c>
    </row>
    <row r="22" spans="1:3" x14ac:dyDescent="0.15">
      <c r="A22" s="3" t="s">
        <v>24</v>
      </c>
    </row>
    <row r="24" spans="1:3" x14ac:dyDescent="0.15">
      <c r="A24" s="2" t="s">
        <v>282</v>
      </c>
      <c r="C24" s="2" t="s">
        <v>146</v>
      </c>
    </row>
    <row r="25" spans="1:3" x14ac:dyDescent="0.15">
      <c r="A25" s="3" t="s">
        <v>284</v>
      </c>
      <c r="C25" s="3" t="s">
        <v>54</v>
      </c>
    </row>
    <row r="26" spans="1:3" x14ac:dyDescent="0.15">
      <c r="A26" s="3" t="s">
        <v>185</v>
      </c>
      <c r="C26" s="3" t="s">
        <v>303</v>
      </c>
    </row>
    <row r="27" spans="1:3" x14ac:dyDescent="0.15">
      <c r="A27" s="3" t="s">
        <v>186</v>
      </c>
      <c r="C27" s="3" t="s">
        <v>304</v>
      </c>
    </row>
    <row r="28" spans="1:3" x14ac:dyDescent="0.15">
      <c r="A28" s="3" t="s">
        <v>187</v>
      </c>
      <c r="C28" s="3" t="s">
        <v>314</v>
      </c>
    </row>
    <row r="29" spans="1:3" x14ac:dyDescent="0.15">
      <c r="A29" s="3" t="s">
        <v>188</v>
      </c>
      <c r="C29" s="3" t="s">
        <v>305</v>
      </c>
    </row>
    <row r="30" spans="1:3" x14ac:dyDescent="0.15">
      <c r="A30" s="3" t="s">
        <v>189</v>
      </c>
      <c r="C30" s="3" t="s">
        <v>306</v>
      </c>
    </row>
    <row r="31" spans="1:3" x14ac:dyDescent="0.15">
      <c r="A31" s="3" t="s">
        <v>190</v>
      </c>
    </row>
    <row r="32" spans="1:3" x14ac:dyDescent="0.15">
      <c r="A32" s="3" t="s">
        <v>191</v>
      </c>
      <c r="C32" s="2" t="s">
        <v>339</v>
      </c>
    </row>
    <row r="33" spans="1:3" x14ac:dyDescent="0.15">
      <c r="A33" s="3" t="s">
        <v>192</v>
      </c>
      <c r="C33" s="3" t="s">
        <v>355</v>
      </c>
    </row>
    <row r="34" spans="1:3" x14ac:dyDescent="0.15">
      <c r="A34" s="3" t="s">
        <v>193</v>
      </c>
      <c r="C34" s="3" t="s">
        <v>341</v>
      </c>
    </row>
    <row r="35" spans="1:3" x14ac:dyDescent="0.15">
      <c r="A35" s="3" t="s">
        <v>194</v>
      </c>
      <c r="C35" s="3" t="s">
        <v>340</v>
      </c>
    </row>
    <row r="36" spans="1:3" x14ac:dyDescent="0.15">
      <c r="A36" s="3" t="s">
        <v>195</v>
      </c>
    </row>
    <row r="37" spans="1:3" x14ac:dyDescent="0.15">
      <c r="A37" s="3" t="s">
        <v>196</v>
      </c>
    </row>
    <row r="38" spans="1:3" x14ac:dyDescent="0.15">
      <c r="A38" s="3" t="s">
        <v>197</v>
      </c>
    </row>
    <row r="39" spans="1:3" x14ac:dyDescent="0.15">
      <c r="A39" s="3" t="s">
        <v>198</v>
      </c>
    </row>
    <row r="40" spans="1:3" x14ac:dyDescent="0.15">
      <c r="A40" s="3" t="s">
        <v>199</v>
      </c>
    </row>
    <row r="41" spans="1:3" x14ac:dyDescent="0.15">
      <c r="A41" s="3" t="s">
        <v>200</v>
      </c>
    </row>
    <row r="42" spans="1:3" x14ac:dyDescent="0.15">
      <c r="A42" s="3" t="s">
        <v>201</v>
      </c>
    </row>
    <row r="43" spans="1:3" x14ac:dyDescent="0.15">
      <c r="A43" s="3" t="s">
        <v>202</v>
      </c>
    </row>
    <row r="44" spans="1:3" x14ac:dyDescent="0.15">
      <c r="A44" s="3" t="s">
        <v>203</v>
      </c>
    </row>
    <row r="45" spans="1:3" x14ac:dyDescent="0.15">
      <c r="A45" s="3" t="s">
        <v>204</v>
      </c>
    </row>
    <row r="46" spans="1:3" x14ac:dyDescent="0.15">
      <c r="A46" s="3" t="s">
        <v>205</v>
      </c>
    </row>
    <row r="47" spans="1:3" x14ac:dyDescent="0.15">
      <c r="A47" s="3" t="s">
        <v>206</v>
      </c>
    </row>
    <row r="48" spans="1:3" x14ac:dyDescent="0.15">
      <c r="A48" s="3" t="s">
        <v>207</v>
      </c>
    </row>
    <row r="49" spans="1:1" x14ac:dyDescent="0.15">
      <c r="A49" s="3" t="s">
        <v>208</v>
      </c>
    </row>
    <row r="50" spans="1:1" x14ac:dyDescent="0.15">
      <c r="A50" s="3" t="s">
        <v>209</v>
      </c>
    </row>
    <row r="51" spans="1:1" x14ac:dyDescent="0.15">
      <c r="A51" s="3" t="s">
        <v>210</v>
      </c>
    </row>
    <row r="52" spans="1:1" x14ac:dyDescent="0.15">
      <c r="A52" s="3" t="s">
        <v>211</v>
      </c>
    </row>
    <row r="53" spans="1:1" x14ac:dyDescent="0.15">
      <c r="A53" s="3" t="s">
        <v>212</v>
      </c>
    </row>
    <row r="54" spans="1:1" x14ac:dyDescent="0.15">
      <c r="A54" s="3" t="s">
        <v>213</v>
      </c>
    </row>
    <row r="55" spans="1:1" x14ac:dyDescent="0.15">
      <c r="A55" s="3" t="s">
        <v>214</v>
      </c>
    </row>
    <row r="56" spans="1:1" x14ac:dyDescent="0.15">
      <c r="A56" s="3" t="s">
        <v>215</v>
      </c>
    </row>
    <row r="57" spans="1:1" x14ac:dyDescent="0.15">
      <c r="A57" s="3" t="s">
        <v>216</v>
      </c>
    </row>
    <row r="58" spans="1:1" x14ac:dyDescent="0.15">
      <c r="A58" s="3" t="s">
        <v>217</v>
      </c>
    </row>
    <row r="59" spans="1:1" x14ac:dyDescent="0.15">
      <c r="A59" s="3" t="s">
        <v>218</v>
      </c>
    </row>
    <row r="60" spans="1:1" x14ac:dyDescent="0.15">
      <c r="A60" s="3" t="s">
        <v>219</v>
      </c>
    </row>
    <row r="61" spans="1:1" x14ac:dyDescent="0.15">
      <c r="A61" s="3" t="s">
        <v>220</v>
      </c>
    </row>
    <row r="62" spans="1:1" x14ac:dyDescent="0.15">
      <c r="A62" s="3" t="s">
        <v>221</v>
      </c>
    </row>
    <row r="63" spans="1:1" x14ac:dyDescent="0.15">
      <c r="A63" s="3" t="s">
        <v>222</v>
      </c>
    </row>
    <row r="64" spans="1:1" x14ac:dyDescent="0.15">
      <c r="A64" s="3" t="s">
        <v>223</v>
      </c>
    </row>
    <row r="65" spans="1:1" x14ac:dyDescent="0.15">
      <c r="A65" s="3" t="s">
        <v>331</v>
      </c>
    </row>
    <row r="66" spans="1:1" x14ac:dyDescent="0.15">
      <c r="A66" s="3" t="s">
        <v>224</v>
      </c>
    </row>
    <row r="67" spans="1:1" x14ac:dyDescent="0.15">
      <c r="A67" s="3" t="s">
        <v>225</v>
      </c>
    </row>
    <row r="68" spans="1:1" x14ac:dyDescent="0.15">
      <c r="A68" s="3" t="s">
        <v>226</v>
      </c>
    </row>
    <row r="69" spans="1:1" x14ac:dyDescent="0.15">
      <c r="A69" s="3" t="s">
        <v>227</v>
      </c>
    </row>
    <row r="70" spans="1:1" x14ac:dyDescent="0.15">
      <c r="A70" s="3" t="s">
        <v>228</v>
      </c>
    </row>
    <row r="71" spans="1:1" x14ac:dyDescent="0.15">
      <c r="A71" s="3" t="s">
        <v>229</v>
      </c>
    </row>
    <row r="72" spans="1:1" x14ac:dyDescent="0.15">
      <c r="A72" s="3" t="s">
        <v>230</v>
      </c>
    </row>
    <row r="73" spans="1:1" x14ac:dyDescent="0.15">
      <c r="A73" s="3" t="s">
        <v>330</v>
      </c>
    </row>
    <row r="74" spans="1:1" x14ac:dyDescent="0.15">
      <c r="A74" s="3" t="s">
        <v>231</v>
      </c>
    </row>
    <row r="75" spans="1:1" x14ac:dyDescent="0.15">
      <c r="A75" s="3" t="s">
        <v>232</v>
      </c>
    </row>
    <row r="76" spans="1:1" x14ac:dyDescent="0.15">
      <c r="A76" s="3" t="s">
        <v>233</v>
      </c>
    </row>
    <row r="77" spans="1:1" x14ac:dyDescent="0.15">
      <c r="A77" s="3" t="s">
        <v>234</v>
      </c>
    </row>
    <row r="78" spans="1:1" x14ac:dyDescent="0.15">
      <c r="A78" s="3" t="s">
        <v>235</v>
      </c>
    </row>
    <row r="79" spans="1:1" x14ac:dyDescent="0.15">
      <c r="A79" s="3" t="s">
        <v>236</v>
      </c>
    </row>
    <row r="80" spans="1:1" x14ac:dyDescent="0.15">
      <c r="A80" s="3" t="s">
        <v>237</v>
      </c>
    </row>
    <row r="81" spans="1:1" x14ac:dyDescent="0.15">
      <c r="A81" s="3" t="s">
        <v>238</v>
      </c>
    </row>
    <row r="82" spans="1:1" x14ac:dyDescent="0.15">
      <c r="A82" s="3" t="s">
        <v>239</v>
      </c>
    </row>
    <row r="83" spans="1:1" x14ac:dyDescent="0.15">
      <c r="A83" s="3" t="s">
        <v>240</v>
      </c>
    </row>
    <row r="84" spans="1:1" x14ac:dyDescent="0.15">
      <c r="A84" s="3" t="s">
        <v>241</v>
      </c>
    </row>
    <row r="85" spans="1:1" x14ac:dyDescent="0.15">
      <c r="A85" s="3" t="s">
        <v>242</v>
      </c>
    </row>
    <row r="86" spans="1:1" x14ac:dyDescent="0.15">
      <c r="A86" s="3" t="s">
        <v>243</v>
      </c>
    </row>
    <row r="87" spans="1:1" x14ac:dyDescent="0.15">
      <c r="A87" s="3" t="s">
        <v>244</v>
      </c>
    </row>
    <row r="88" spans="1:1" x14ac:dyDescent="0.15">
      <c r="A88" s="3" t="s">
        <v>245</v>
      </c>
    </row>
    <row r="89" spans="1:1" x14ac:dyDescent="0.15">
      <c r="A89" s="3" t="s">
        <v>246</v>
      </c>
    </row>
    <row r="90" spans="1:1" x14ac:dyDescent="0.15">
      <c r="A90" s="3" t="s">
        <v>247</v>
      </c>
    </row>
    <row r="91" spans="1:1" x14ac:dyDescent="0.15">
      <c r="A91" s="3" t="s">
        <v>248</v>
      </c>
    </row>
    <row r="92" spans="1:1" x14ac:dyDescent="0.15">
      <c r="A92" s="3" t="s">
        <v>249</v>
      </c>
    </row>
    <row r="93" spans="1:1" x14ac:dyDescent="0.15">
      <c r="A93" s="3" t="s">
        <v>250</v>
      </c>
    </row>
    <row r="94" spans="1:1" x14ac:dyDescent="0.15">
      <c r="A94" s="3" t="s">
        <v>251</v>
      </c>
    </row>
    <row r="95" spans="1:1" x14ac:dyDescent="0.15">
      <c r="A95" s="3" t="s">
        <v>252</v>
      </c>
    </row>
    <row r="96" spans="1:1" x14ac:dyDescent="0.15">
      <c r="A96" s="3" t="s">
        <v>253</v>
      </c>
    </row>
    <row r="97" spans="1:1" x14ac:dyDescent="0.15">
      <c r="A97" s="3" t="s">
        <v>254</v>
      </c>
    </row>
    <row r="98" spans="1:1" x14ac:dyDescent="0.15">
      <c r="A98" s="3" t="s">
        <v>255</v>
      </c>
    </row>
    <row r="99" spans="1:1" x14ac:dyDescent="0.15">
      <c r="A99" s="3" t="s">
        <v>256</v>
      </c>
    </row>
    <row r="100" spans="1:1" x14ac:dyDescent="0.15">
      <c r="A100" s="3" t="s">
        <v>257</v>
      </c>
    </row>
    <row r="101" spans="1:1" x14ac:dyDescent="0.15">
      <c r="A101" s="3" t="s">
        <v>258</v>
      </c>
    </row>
    <row r="102" spans="1:1" x14ac:dyDescent="0.15">
      <c r="A102" s="3" t="s">
        <v>259</v>
      </c>
    </row>
    <row r="103" spans="1:1" x14ac:dyDescent="0.15">
      <c r="A103" s="3" t="s">
        <v>260</v>
      </c>
    </row>
    <row r="104" spans="1:1" x14ac:dyDescent="0.15">
      <c r="A104" s="3" t="s">
        <v>261</v>
      </c>
    </row>
    <row r="105" spans="1:1" x14ac:dyDescent="0.15">
      <c r="A105" s="3" t="s">
        <v>311</v>
      </c>
    </row>
    <row r="106" spans="1:1" x14ac:dyDescent="0.15">
      <c r="A106" s="3" t="s">
        <v>262</v>
      </c>
    </row>
    <row r="107" spans="1:1" x14ac:dyDescent="0.15">
      <c r="A107" s="3" t="s">
        <v>263</v>
      </c>
    </row>
    <row r="108" spans="1:1" x14ac:dyDescent="0.15">
      <c r="A108" s="3" t="s">
        <v>264</v>
      </c>
    </row>
    <row r="109" spans="1:1" x14ac:dyDescent="0.15">
      <c r="A109" s="3" t="s">
        <v>265</v>
      </c>
    </row>
    <row r="110" spans="1:1" x14ac:dyDescent="0.15">
      <c r="A110" s="3" t="s">
        <v>266</v>
      </c>
    </row>
    <row r="111" spans="1:1" x14ac:dyDescent="0.15">
      <c r="A111" s="3" t="s">
        <v>267</v>
      </c>
    </row>
    <row r="112" spans="1:1" x14ac:dyDescent="0.15">
      <c r="A112" s="3" t="s">
        <v>268</v>
      </c>
    </row>
    <row r="113" spans="1:1" x14ac:dyDescent="0.15">
      <c r="A113" s="3" t="s">
        <v>269</v>
      </c>
    </row>
    <row r="114" spans="1:1" x14ac:dyDescent="0.15">
      <c r="A114" s="3" t="s">
        <v>270</v>
      </c>
    </row>
    <row r="115" spans="1:1" x14ac:dyDescent="0.15">
      <c r="A115" s="3" t="s">
        <v>271</v>
      </c>
    </row>
    <row r="116" spans="1:1" x14ac:dyDescent="0.15">
      <c r="A116" s="3" t="s">
        <v>272</v>
      </c>
    </row>
    <row r="117" spans="1:1" x14ac:dyDescent="0.15">
      <c r="A117" s="3" t="s">
        <v>273</v>
      </c>
    </row>
    <row r="118" spans="1:1" x14ac:dyDescent="0.15">
      <c r="A118" s="3" t="s">
        <v>274</v>
      </c>
    </row>
    <row r="119" spans="1:1" x14ac:dyDescent="0.15">
      <c r="A119" s="3" t="s">
        <v>275</v>
      </c>
    </row>
    <row r="120" spans="1:1" x14ac:dyDescent="0.15">
      <c r="A120" s="3" t="s">
        <v>276</v>
      </c>
    </row>
    <row r="121" spans="1:1" x14ac:dyDescent="0.15">
      <c r="A121" s="3" t="s">
        <v>277</v>
      </c>
    </row>
    <row r="122" spans="1:1" x14ac:dyDescent="0.15">
      <c r="A122" s="3" t="s">
        <v>278</v>
      </c>
    </row>
    <row r="123" spans="1:1" x14ac:dyDescent="0.15">
      <c r="A123" s="3" t="s">
        <v>279</v>
      </c>
    </row>
    <row r="124" spans="1:1" x14ac:dyDescent="0.15">
      <c r="A124" s="3" t="s">
        <v>280</v>
      </c>
    </row>
  </sheetData>
  <sheetProtection selectLockedCell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zoomScaleNormal="100" zoomScaleSheetLayoutView="75" workbookViewId="0">
      <selection activeCell="A24" sqref="A24:B24"/>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5.15" customHeight="1" x14ac:dyDescent="0.2">
      <c r="A1" s="246" t="s">
        <v>65</v>
      </c>
      <c r="B1" s="247"/>
      <c r="C1" s="247"/>
      <c r="D1" s="247"/>
      <c r="E1" s="247"/>
      <c r="F1" s="247"/>
      <c r="G1" s="247"/>
      <c r="H1" s="247"/>
      <c r="I1" s="247"/>
      <c r="J1" s="247"/>
      <c r="K1" s="247"/>
      <c r="L1" s="247"/>
      <c r="M1" s="247"/>
      <c r="N1" s="247"/>
      <c r="O1" s="247"/>
      <c r="P1" s="247"/>
      <c r="Q1" s="247"/>
      <c r="R1" s="247"/>
      <c r="S1" s="247"/>
      <c r="T1" s="247"/>
      <c r="U1" s="247"/>
      <c r="V1" s="247"/>
      <c r="W1" s="247"/>
      <c r="X1" s="247"/>
      <c r="Y1" s="248"/>
    </row>
    <row r="2" spans="1:25" ht="15"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
      <c r="A3" s="236" t="s">
        <v>66</v>
      </c>
      <c r="B3" s="237"/>
      <c r="C3" s="237"/>
      <c r="D3" s="237"/>
      <c r="E3" s="237"/>
      <c r="F3" s="237"/>
      <c r="G3" s="237"/>
      <c r="H3" s="237"/>
      <c r="I3" s="237"/>
      <c r="J3" s="237"/>
      <c r="K3" s="237"/>
      <c r="L3" s="237"/>
      <c r="M3" s="237"/>
      <c r="N3" s="237"/>
      <c r="O3" s="237"/>
      <c r="P3" s="237"/>
      <c r="Q3" s="237"/>
      <c r="R3" s="237"/>
      <c r="S3" s="237"/>
      <c r="T3" s="237"/>
      <c r="U3" s="237"/>
      <c r="V3" s="237"/>
      <c r="W3" s="237"/>
      <c r="X3" s="237"/>
      <c r="Y3" s="238"/>
    </row>
    <row r="4" spans="1:25" ht="18.600000000000001" customHeight="1" x14ac:dyDescent="0.2">
      <c r="A4" s="249" t="s">
        <v>0</v>
      </c>
      <c r="B4" s="250"/>
      <c r="C4" s="253" t="s">
        <v>2</v>
      </c>
      <c r="D4" s="254"/>
      <c r="E4" s="254"/>
      <c r="F4" s="255"/>
      <c r="G4" s="255"/>
      <c r="H4" s="255"/>
      <c r="I4" s="255"/>
      <c r="J4" s="255"/>
      <c r="K4" s="255"/>
      <c r="L4" s="255"/>
      <c r="M4" s="255"/>
      <c r="N4" s="255"/>
      <c r="O4" s="255"/>
      <c r="P4" s="255"/>
      <c r="Q4" s="255"/>
      <c r="R4" s="255"/>
      <c r="S4" s="255"/>
      <c r="T4" s="255"/>
      <c r="U4" s="255"/>
      <c r="V4" s="255"/>
      <c r="W4" s="255"/>
      <c r="X4" s="255"/>
      <c r="Y4" s="256"/>
    </row>
    <row r="5" spans="1:25" ht="18.600000000000001" customHeight="1" x14ac:dyDescent="0.2">
      <c r="A5" s="251"/>
      <c r="B5" s="252"/>
      <c r="C5" s="234"/>
      <c r="D5" s="234"/>
      <c r="E5" s="234"/>
      <c r="F5" s="234"/>
      <c r="G5" s="234"/>
      <c r="H5" s="234"/>
      <c r="I5" s="234"/>
      <c r="J5" s="234"/>
      <c r="K5" s="234"/>
      <c r="L5" s="234"/>
      <c r="M5" s="234"/>
      <c r="N5" s="234"/>
      <c r="O5" s="234"/>
      <c r="P5" s="234"/>
      <c r="Q5" s="234"/>
      <c r="R5" s="234"/>
      <c r="S5" s="234"/>
      <c r="T5" s="234"/>
      <c r="U5" s="234"/>
      <c r="V5" s="234"/>
      <c r="W5" s="234"/>
      <c r="X5" s="234"/>
      <c r="Y5" s="235"/>
    </row>
    <row r="6" spans="1:25" ht="18.600000000000001" customHeight="1" x14ac:dyDescent="0.2">
      <c r="A6" s="249" t="s">
        <v>1</v>
      </c>
      <c r="B6" s="250"/>
      <c r="C6" s="253" t="s">
        <v>2</v>
      </c>
      <c r="D6" s="254"/>
      <c r="E6" s="254"/>
      <c r="F6" s="255"/>
      <c r="G6" s="255"/>
      <c r="H6" s="255"/>
      <c r="I6" s="255"/>
      <c r="J6" s="255"/>
      <c r="K6" s="255"/>
      <c r="L6" s="255"/>
      <c r="M6" s="256"/>
      <c r="N6" s="257" t="s">
        <v>3</v>
      </c>
      <c r="O6" s="259"/>
      <c r="P6" s="255"/>
      <c r="Q6" s="255"/>
      <c r="R6" s="255"/>
      <c r="S6" s="255"/>
      <c r="T6" s="255"/>
      <c r="U6" s="255"/>
      <c r="V6" s="255"/>
      <c r="W6" s="255"/>
      <c r="X6" s="255"/>
      <c r="Y6" s="256"/>
    </row>
    <row r="7" spans="1:25" ht="18.600000000000001" customHeight="1" x14ac:dyDescent="0.2">
      <c r="A7" s="251"/>
      <c r="B7" s="252"/>
      <c r="C7" s="260"/>
      <c r="D7" s="234"/>
      <c r="E7" s="234"/>
      <c r="F7" s="234"/>
      <c r="G7" s="234"/>
      <c r="H7" s="234"/>
      <c r="I7" s="234"/>
      <c r="J7" s="234"/>
      <c r="K7" s="234"/>
      <c r="L7" s="234"/>
      <c r="M7" s="235"/>
      <c r="N7" s="258"/>
      <c r="O7" s="260"/>
      <c r="P7" s="234"/>
      <c r="Q7" s="234"/>
      <c r="R7" s="234"/>
      <c r="S7" s="234"/>
      <c r="T7" s="234"/>
      <c r="U7" s="234"/>
      <c r="V7" s="234"/>
      <c r="W7" s="234"/>
      <c r="X7" s="234"/>
      <c r="Y7" s="235"/>
    </row>
    <row r="8" spans="1:25" ht="18.600000000000001" customHeight="1" x14ac:dyDescent="0.2">
      <c r="A8" s="249" t="s">
        <v>4</v>
      </c>
      <c r="B8" s="250"/>
      <c r="C8" s="253" t="s">
        <v>2</v>
      </c>
      <c r="D8" s="254"/>
      <c r="E8" s="254"/>
      <c r="F8" s="255"/>
      <c r="G8" s="255"/>
      <c r="H8" s="255"/>
      <c r="I8" s="255"/>
      <c r="J8" s="255"/>
      <c r="K8" s="255"/>
      <c r="L8" s="255"/>
      <c r="M8" s="255"/>
      <c r="N8" s="255"/>
      <c r="O8" s="255"/>
      <c r="P8" s="255"/>
      <c r="Q8" s="255"/>
      <c r="R8" s="255"/>
      <c r="S8" s="255"/>
      <c r="T8" s="255"/>
      <c r="U8" s="255"/>
      <c r="V8" s="255"/>
      <c r="W8" s="255"/>
      <c r="X8" s="255"/>
      <c r="Y8" s="256"/>
    </row>
    <row r="9" spans="1:25" ht="18.600000000000001" customHeight="1" x14ac:dyDescent="0.2">
      <c r="A9" s="251"/>
      <c r="B9" s="252"/>
      <c r="C9" s="135" t="s">
        <v>5</v>
      </c>
      <c r="D9" s="261"/>
      <c r="E9" s="261"/>
      <c r="F9" s="262"/>
      <c r="G9" s="234"/>
      <c r="H9" s="234"/>
      <c r="I9" s="234"/>
      <c r="J9" s="234"/>
      <c r="K9" s="234"/>
      <c r="L9" s="234"/>
      <c r="M9" s="234"/>
      <c r="N9" s="234"/>
      <c r="O9" s="234"/>
      <c r="P9" s="234"/>
      <c r="Q9" s="234"/>
      <c r="R9" s="234"/>
      <c r="S9" s="234"/>
      <c r="T9" s="234"/>
      <c r="U9" s="234"/>
      <c r="V9" s="234"/>
      <c r="W9" s="234"/>
      <c r="X9" s="234"/>
      <c r="Y9" s="235"/>
    </row>
    <row r="10" spans="1:25" ht="18.600000000000001" customHeight="1" x14ac:dyDescent="0.2">
      <c r="A10" s="271" t="s">
        <v>332</v>
      </c>
      <c r="B10" s="274" t="s">
        <v>9</v>
      </c>
      <c r="C10" s="253" t="s">
        <v>2</v>
      </c>
      <c r="D10" s="254"/>
      <c r="E10" s="254"/>
      <c r="F10" s="255"/>
      <c r="G10" s="255"/>
      <c r="H10" s="255"/>
      <c r="I10" s="255"/>
      <c r="J10" s="255"/>
      <c r="K10" s="255"/>
      <c r="L10" s="255"/>
      <c r="M10" s="256"/>
      <c r="N10" s="257" t="s">
        <v>8</v>
      </c>
      <c r="O10" s="259"/>
      <c r="P10" s="255"/>
      <c r="Q10" s="255"/>
      <c r="R10" s="255"/>
      <c r="S10" s="255"/>
      <c r="T10" s="255"/>
      <c r="U10" s="255"/>
      <c r="V10" s="255"/>
      <c r="W10" s="255"/>
      <c r="X10" s="255"/>
      <c r="Y10" s="256"/>
    </row>
    <row r="11" spans="1:25" ht="18.600000000000001" customHeight="1" x14ac:dyDescent="0.2">
      <c r="A11" s="272"/>
      <c r="B11" s="258"/>
      <c r="C11" s="260"/>
      <c r="D11" s="234"/>
      <c r="E11" s="234"/>
      <c r="F11" s="234"/>
      <c r="G11" s="234"/>
      <c r="H11" s="234"/>
      <c r="I11" s="234"/>
      <c r="J11" s="234"/>
      <c r="K11" s="234"/>
      <c r="L11" s="234"/>
      <c r="M11" s="235"/>
      <c r="N11" s="258"/>
      <c r="O11" s="260"/>
      <c r="P11" s="234"/>
      <c r="Q11" s="234"/>
      <c r="R11" s="234"/>
      <c r="S11" s="234"/>
      <c r="T11" s="234"/>
      <c r="U11" s="234"/>
      <c r="V11" s="234"/>
      <c r="W11" s="234"/>
      <c r="X11" s="234"/>
      <c r="Y11" s="235"/>
    </row>
    <row r="12" spans="1:25" ht="24.6" customHeight="1" x14ac:dyDescent="0.2">
      <c r="A12" s="272"/>
      <c r="B12" s="167" t="s">
        <v>10</v>
      </c>
      <c r="C12" s="275"/>
      <c r="D12" s="276"/>
      <c r="E12" s="276"/>
      <c r="F12" s="276"/>
      <c r="G12" s="276"/>
      <c r="H12" s="276"/>
      <c r="I12" s="276"/>
      <c r="J12" s="276"/>
      <c r="K12" s="276"/>
      <c r="L12" s="276"/>
      <c r="M12" s="277"/>
      <c r="N12" s="167" t="s">
        <v>11</v>
      </c>
      <c r="O12" s="265"/>
      <c r="P12" s="266"/>
      <c r="Q12" s="266"/>
      <c r="R12" s="266"/>
      <c r="S12" s="266"/>
      <c r="T12" s="266"/>
      <c r="U12" s="266"/>
      <c r="V12" s="266"/>
      <c r="W12" s="266"/>
      <c r="X12" s="266"/>
      <c r="Y12" s="267"/>
    </row>
    <row r="13" spans="1:25" ht="18.600000000000001" customHeight="1" x14ac:dyDescent="0.2">
      <c r="A13" s="272"/>
      <c r="B13" s="274" t="s">
        <v>25</v>
      </c>
      <c r="C13" s="253" t="s">
        <v>2</v>
      </c>
      <c r="D13" s="254"/>
      <c r="E13" s="254"/>
      <c r="F13" s="255"/>
      <c r="G13" s="255"/>
      <c r="H13" s="255"/>
      <c r="I13" s="255"/>
      <c r="J13" s="255"/>
      <c r="K13" s="255"/>
      <c r="L13" s="255"/>
      <c r="M13" s="255"/>
      <c r="N13" s="255"/>
      <c r="O13" s="255"/>
      <c r="P13" s="255"/>
      <c r="Q13" s="255"/>
      <c r="R13" s="255"/>
      <c r="S13" s="255"/>
      <c r="T13" s="255"/>
      <c r="U13" s="255"/>
      <c r="V13" s="255"/>
      <c r="W13" s="255"/>
      <c r="X13" s="255"/>
      <c r="Y13" s="256"/>
    </row>
    <row r="14" spans="1:25" ht="18.600000000000001" customHeight="1" x14ac:dyDescent="0.2">
      <c r="A14" s="273"/>
      <c r="B14" s="258"/>
      <c r="C14" s="135" t="s">
        <v>5</v>
      </c>
      <c r="D14" s="261"/>
      <c r="E14" s="261"/>
      <c r="F14" s="262"/>
      <c r="G14" s="234"/>
      <c r="H14" s="234"/>
      <c r="I14" s="234"/>
      <c r="J14" s="234"/>
      <c r="K14" s="234"/>
      <c r="L14" s="234"/>
      <c r="M14" s="234"/>
      <c r="N14" s="234"/>
      <c r="O14" s="234"/>
      <c r="P14" s="234"/>
      <c r="Q14" s="234"/>
      <c r="R14" s="234"/>
      <c r="S14" s="234"/>
      <c r="T14" s="234"/>
      <c r="U14" s="234"/>
      <c r="V14" s="234"/>
      <c r="W14" s="234"/>
      <c r="X14" s="234"/>
      <c r="Y14" s="235"/>
    </row>
    <row r="15" spans="1:25" ht="24.6" customHeight="1" x14ac:dyDescent="0.2">
      <c r="A15" s="232" t="s">
        <v>281</v>
      </c>
      <c r="B15" s="233"/>
      <c r="C15" s="265" t="s">
        <v>283</v>
      </c>
      <c r="D15" s="266"/>
      <c r="E15" s="266"/>
      <c r="F15" s="266"/>
      <c r="G15" s="266"/>
      <c r="H15" s="266"/>
      <c r="I15" s="266"/>
      <c r="J15" s="266"/>
      <c r="K15" s="266"/>
      <c r="L15" s="266"/>
      <c r="M15" s="267"/>
      <c r="N15" s="167" t="s">
        <v>282</v>
      </c>
      <c r="O15" s="268" t="s">
        <v>284</v>
      </c>
      <c r="P15" s="269"/>
      <c r="Q15" s="269"/>
      <c r="R15" s="269"/>
      <c r="S15" s="269"/>
      <c r="T15" s="269"/>
      <c r="U15" s="269"/>
      <c r="V15" s="269"/>
      <c r="W15" s="269"/>
      <c r="X15" s="269"/>
      <c r="Y15" s="270"/>
    </row>
    <row r="16" spans="1:25" ht="24.6" customHeight="1" x14ac:dyDescent="0.2">
      <c r="A16" s="232" t="s">
        <v>6</v>
      </c>
      <c r="B16" s="233"/>
      <c r="C16" s="239"/>
      <c r="D16" s="240"/>
      <c r="E16" s="240"/>
      <c r="F16" s="240"/>
      <c r="G16" s="240"/>
      <c r="H16" s="240"/>
      <c r="I16" s="240"/>
      <c r="J16" s="240"/>
      <c r="K16" s="243" t="s">
        <v>320</v>
      </c>
      <c r="L16" s="243"/>
      <c r="M16" s="244"/>
      <c r="N16" s="107" t="s">
        <v>285</v>
      </c>
      <c r="O16" s="263"/>
      <c r="P16" s="264"/>
      <c r="Q16" s="264"/>
      <c r="R16" s="264"/>
      <c r="S16" s="264"/>
      <c r="T16" s="264"/>
      <c r="U16" s="264"/>
      <c r="V16" s="264"/>
      <c r="W16" s="241" t="s">
        <v>7</v>
      </c>
      <c r="X16" s="241"/>
      <c r="Y16" s="242"/>
    </row>
    <row r="17" spans="1:25" ht="24.6" customHeight="1" x14ac:dyDescent="0.2">
      <c r="A17" s="232" t="s">
        <v>342</v>
      </c>
      <c r="B17" s="233"/>
      <c r="C17" s="234" t="s">
        <v>54</v>
      </c>
      <c r="D17" s="234"/>
      <c r="E17" s="234"/>
      <c r="F17" s="234"/>
      <c r="G17" s="234"/>
      <c r="H17" s="234"/>
      <c r="I17" s="234"/>
      <c r="J17" s="234"/>
      <c r="K17" s="234"/>
      <c r="L17" s="234"/>
      <c r="M17" s="234"/>
      <c r="N17" s="234"/>
      <c r="O17" s="234"/>
      <c r="P17" s="234"/>
      <c r="Q17" s="234"/>
      <c r="R17" s="234"/>
      <c r="S17" s="234"/>
      <c r="T17" s="234"/>
      <c r="U17" s="234"/>
      <c r="V17" s="234"/>
      <c r="W17" s="234"/>
      <c r="X17" s="234"/>
      <c r="Y17" s="235"/>
    </row>
    <row r="18" spans="1:25" ht="24.6" customHeight="1" x14ac:dyDescent="0.2">
      <c r="A18" s="222" t="s">
        <v>356</v>
      </c>
      <c r="B18" s="223"/>
      <c r="C18" s="224"/>
      <c r="D18" s="225"/>
      <c r="E18" s="226"/>
      <c r="F18" s="226"/>
      <c r="G18" s="226"/>
      <c r="H18" s="226"/>
      <c r="I18" s="226"/>
      <c r="J18" s="226"/>
      <c r="K18" s="226"/>
      <c r="L18" s="226"/>
      <c r="M18" s="226"/>
      <c r="N18" s="107" t="s">
        <v>402</v>
      </c>
      <c r="O18" s="225"/>
      <c r="P18" s="226"/>
      <c r="Q18" s="226"/>
      <c r="R18" s="226"/>
      <c r="S18" s="226"/>
      <c r="T18" s="226"/>
      <c r="U18" s="226"/>
      <c r="V18" s="226"/>
      <c r="W18" s="226" t="s">
        <v>401</v>
      </c>
      <c r="X18" s="226"/>
      <c r="Y18" s="245"/>
    </row>
    <row r="19" spans="1:25" ht="24.6" customHeight="1" x14ac:dyDescent="0.2">
      <c r="A19" s="222" t="s">
        <v>313</v>
      </c>
      <c r="B19" s="223"/>
      <c r="C19" s="224"/>
      <c r="D19" s="227"/>
      <c r="E19" s="228"/>
      <c r="F19" s="228"/>
      <c r="G19" s="228"/>
      <c r="H19" s="228"/>
      <c r="I19" s="228"/>
      <c r="J19" s="228"/>
      <c r="K19" s="228"/>
      <c r="L19" s="228"/>
      <c r="M19" s="229"/>
      <c r="N19" s="222" t="s">
        <v>286</v>
      </c>
      <c r="O19" s="223"/>
      <c r="P19" s="223"/>
      <c r="Q19" s="224"/>
      <c r="R19" s="220" t="s">
        <v>54</v>
      </c>
      <c r="S19" s="220"/>
      <c r="T19" s="220"/>
      <c r="U19" s="220"/>
      <c r="V19" s="220"/>
      <c r="W19" s="220"/>
      <c r="X19" s="220"/>
      <c r="Y19" s="221"/>
    </row>
    <row r="20" spans="1:25" ht="24.6" customHeight="1" x14ac:dyDescent="0.2">
      <c r="A20" s="232" t="s">
        <v>28</v>
      </c>
      <c r="B20" s="233"/>
      <c r="C20" s="234"/>
      <c r="D20" s="234"/>
      <c r="E20" s="234"/>
      <c r="F20" s="234"/>
      <c r="G20" s="234"/>
      <c r="H20" s="234"/>
      <c r="I20" s="234"/>
      <c r="J20" s="234"/>
      <c r="K20" s="234"/>
      <c r="L20" s="234"/>
      <c r="M20" s="234"/>
      <c r="N20" s="234"/>
      <c r="O20" s="234"/>
      <c r="P20" s="234"/>
      <c r="Q20" s="234"/>
      <c r="R20" s="234"/>
      <c r="S20" s="234"/>
      <c r="T20" s="234"/>
      <c r="U20" s="234"/>
      <c r="V20" s="234"/>
      <c r="W20" s="234"/>
      <c r="X20" s="234"/>
      <c r="Y20" s="235"/>
    </row>
    <row r="21" spans="1:25" ht="27.6" customHeight="1" x14ac:dyDescent="0.2">
      <c r="A21" s="1"/>
      <c r="B21" s="1"/>
      <c r="C21" s="12"/>
      <c r="D21" s="12"/>
      <c r="E21" s="12"/>
      <c r="F21" s="12"/>
      <c r="G21" s="12"/>
      <c r="H21" s="12"/>
      <c r="I21" s="12"/>
      <c r="J21" s="12"/>
      <c r="K21" s="12"/>
      <c r="L21" s="12"/>
      <c r="M21" s="12"/>
      <c r="N21" s="12"/>
      <c r="O21" s="12"/>
      <c r="P21" s="12"/>
      <c r="Q21" s="12"/>
      <c r="R21" s="12"/>
      <c r="S21" s="12"/>
      <c r="T21" s="12"/>
      <c r="U21" s="12"/>
      <c r="V21" s="12"/>
      <c r="W21" s="12"/>
      <c r="X21" s="12"/>
      <c r="Y21" s="12"/>
    </row>
    <row r="22" spans="1:25" ht="21.6" customHeight="1" x14ac:dyDescent="0.2">
      <c r="A22" s="236" t="s">
        <v>287</v>
      </c>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8"/>
    </row>
    <row r="23" spans="1:25" ht="109.9" customHeight="1" x14ac:dyDescent="0.2">
      <c r="A23" s="232" t="s">
        <v>63</v>
      </c>
      <c r="B23" s="233"/>
      <c r="C23" s="230"/>
      <c r="D23" s="230"/>
      <c r="E23" s="230"/>
      <c r="F23" s="230"/>
      <c r="G23" s="230"/>
      <c r="H23" s="230"/>
      <c r="I23" s="230"/>
      <c r="J23" s="230"/>
      <c r="K23" s="230"/>
      <c r="L23" s="230"/>
      <c r="M23" s="230"/>
      <c r="N23" s="230"/>
      <c r="O23" s="230"/>
      <c r="P23" s="230"/>
      <c r="Q23" s="230"/>
      <c r="R23" s="230"/>
      <c r="S23" s="230"/>
      <c r="T23" s="230"/>
      <c r="U23" s="230"/>
      <c r="V23" s="230"/>
      <c r="W23" s="230"/>
      <c r="X23" s="230"/>
      <c r="Y23" s="231"/>
    </row>
    <row r="24" spans="1:25" ht="220.15" customHeight="1" x14ac:dyDescent="0.2">
      <c r="A24" s="232" t="s">
        <v>64</v>
      </c>
      <c r="B24" s="233"/>
      <c r="C24" s="230"/>
      <c r="D24" s="230"/>
      <c r="E24" s="230"/>
      <c r="F24" s="230"/>
      <c r="G24" s="230"/>
      <c r="H24" s="230"/>
      <c r="I24" s="230"/>
      <c r="J24" s="230"/>
      <c r="K24" s="230"/>
      <c r="L24" s="230"/>
      <c r="M24" s="230"/>
      <c r="N24" s="230"/>
      <c r="O24" s="230"/>
      <c r="P24" s="230"/>
      <c r="Q24" s="230"/>
      <c r="R24" s="230"/>
      <c r="S24" s="230"/>
      <c r="T24" s="230"/>
      <c r="U24" s="230"/>
      <c r="V24" s="230"/>
      <c r="W24" s="230"/>
      <c r="X24" s="230"/>
      <c r="Y24" s="231"/>
    </row>
  </sheetData>
  <sheetProtection password="E9F0" sheet="1" objects="1" scenarios="1"/>
  <mergeCells count="56">
    <mergeCell ref="A8:B9"/>
    <mergeCell ref="A10:A14"/>
    <mergeCell ref="B10:B11"/>
    <mergeCell ref="N10:N11"/>
    <mergeCell ref="O10:Y11"/>
    <mergeCell ref="C11:M11"/>
    <mergeCell ref="C8:E8"/>
    <mergeCell ref="F8:Y8"/>
    <mergeCell ref="D9:F9"/>
    <mergeCell ref="G9:Y9"/>
    <mergeCell ref="C10:E10"/>
    <mergeCell ref="F10:M10"/>
    <mergeCell ref="C12:M12"/>
    <mergeCell ref="O12:Y12"/>
    <mergeCell ref="B13:B14"/>
    <mergeCell ref="F13:Y13"/>
    <mergeCell ref="A15:B15"/>
    <mergeCell ref="C13:E13"/>
    <mergeCell ref="D14:F14"/>
    <mergeCell ref="G14:Y14"/>
    <mergeCell ref="O16:V16"/>
    <mergeCell ref="C15:M15"/>
    <mergeCell ref="O15:Y15"/>
    <mergeCell ref="A6:B7"/>
    <mergeCell ref="N6:N7"/>
    <mergeCell ref="O6:Y7"/>
    <mergeCell ref="C7:M7"/>
    <mergeCell ref="C6:E6"/>
    <mergeCell ref="F6:M6"/>
    <mergeCell ref="A1:Y1"/>
    <mergeCell ref="A3:Y3"/>
    <mergeCell ref="A4:B5"/>
    <mergeCell ref="C5:Y5"/>
    <mergeCell ref="C4:E4"/>
    <mergeCell ref="F4:Y4"/>
    <mergeCell ref="C23:Y23"/>
    <mergeCell ref="A24:B24"/>
    <mergeCell ref="C24:Y24"/>
    <mergeCell ref="A16:B16"/>
    <mergeCell ref="A20:B20"/>
    <mergeCell ref="C20:Y20"/>
    <mergeCell ref="A22:Y22"/>
    <mergeCell ref="C16:J16"/>
    <mergeCell ref="W16:Y16"/>
    <mergeCell ref="K16:M16"/>
    <mergeCell ref="A23:B23"/>
    <mergeCell ref="A17:B17"/>
    <mergeCell ref="C17:Y17"/>
    <mergeCell ref="O18:V18"/>
    <mergeCell ref="W18:Y18"/>
    <mergeCell ref="N19:Q19"/>
    <mergeCell ref="R19:Y19"/>
    <mergeCell ref="A18:C18"/>
    <mergeCell ref="D18:M18"/>
    <mergeCell ref="A19:C19"/>
    <mergeCell ref="D19:M19"/>
  </mergeCells>
  <phoneticPr fontId="1"/>
  <pageMargins left="0.39370078740157483" right="0.11811023622047245" top="0.55118110236220474" bottom="0.35433070866141736" header="0.31496062992125984" footer="0.11811023622047245"/>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リスト!$A$2:$A$22</xm:f>
          </x14:formula1>
          <xm:sqref>C15</xm:sqref>
        </x14:dataValidation>
        <x14:dataValidation type="list" allowBlank="1" showInputMessage="1" showErrorMessage="1" prompt="選択してください">
          <x14:formula1>
            <xm:f>リスト!$A$25:$A$124</xm:f>
          </x14:formula1>
          <xm:sqref>O15</xm:sqref>
        </x14:dataValidation>
        <x14:dataValidation type="list" allowBlank="1" showInputMessage="1" showErrorMessage="1">
          <x14:formula1>
            <xm:f>リスト!$C$33:$C$35</xm:f>
          </x14:formula1>
          <xm:sqref>C17:Y17</xm:sqref>
        </x14:dataValidation>
        <x14:dataValidation type="list" allowBlank="1" showInputMessage="1" showErrorMessage="1" prompt="選択してください">
          <x14:formula1>
            <xm:f>リスト!$F$2:$F$5</xm:f>
          </x14:formula1>
          <xm:sqref>R19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showGridLines="0" zoomScaleNormal="100" zoomScaleSheetLayoutView="75" zoomScalePageLayoutView="90" workbookViewId="0">
      <selection activeCell="C2" sqref="C2:AD43"/>
    </sheetView>
  </sheetViews>
  <sheetFormatPr defaultColWidth="8.83203125" defaultRowHeight="18" customHeight="1" x14ac:dyDescent="0.2"/>
  <cols>
    <col min="1" max="1" width="4.5" style="10" customWidth="1"/>
    <col min="2" max="2" width="13.1640625" style="10" customWidth="1"/>
    <col min="3" max="29" width="3.1640625" style="10" customWidth="1"/>
    <col min="30" max="30" width="3.1640625" style="1" customWidth="1"/>
    <col min="31" max="16384" width="8.83203125" style="1"/>
  </cols>
  <sheetData>
    <row r="1" spans="1:30" ht="21.6" customHeight="1" x14ac:dyDescent="0.2">
      <c r="A1" s="236" t="s">
        <v>169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8"/>
    </row>
    <row r="2" spans="1:30" ht="18" customHeight="1" x14ac:dyDescent="0.2">
      <c r="A2" s="278" t="s">
        <v>395</v>
      </c>
      <c r="B2" s="279"/>
      <c r="C2" s="205"/>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7"/>
    </row>
    <row r="3" spans="1:30" ht="18" customHeight="1" x14ac:dyDescent="0.2">
      <c r="A3" s="280"/>
      <c r="B3" s="281"/>
      <c r="C3" s="208"/>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10"/>
    </row>
    <row r="4" spans="1:30" ht="18" customHeight="1" x14ac:dyDescent="0.2">
      <c r="A4" s="280"/>
      <c r="B4" s="281"/>
      <c r="C4" s="208"/>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10"/>
    </row>
    <row r="5" spans="1:30" ht="18" customHeight="1" x14ac:dyDescent="0.2">
      <c r="A5" s="280"/>
      <c r="B5" s="281"/>
      <c r="C5" s="208"/>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10"/>
    </row>
    <row r="6" spans="1:30" ht="18" customHeight="1" x14ac:dyDescent="0.2">
      <c r="A6" s="280"/>
      <c r="B6" s="281"/>
      <c r="C6" s="208"/>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10"/>
    </row>
    <row r="7" spans="1:30" ht="18" customHeight="1" x14ac:dyDescent="0.2">
      <c r="A7" s="280"/>
      <c r="B7" s="281"/>
      <c r="C7" s="208"/>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10"/>
    </row>
    <row r="8" spans="1:30" ht="18" customHeight="1" x14ac:dyDescent="0.2">
      <c r="A8" s="280"/>
      <c r="B8" s="281"/>
      <c r="C8" s="208"/>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10"/>
    </row>
    <row r="9" spans="1:30" ht="18" customHeight="1" x14ac:dyDescent="0.2">
      <c r="A9" s="280"/>
      <c r="B9" s="281"/>
      <c r="C9" s="208"/>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10"/>
    </row>
    <row r="10" spans="1:30" ht="18" customHeight="1" x14ac:dyDescent="0.2">
      <c r="A10" s="280"/>
      <c r="B10" s="281"/>
      <c r="C10" s="208"/>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10"/>
    </row>
    <row r="11" spans="1:30" ht="18" customHeight="1" x14ac:dyDescent="0.2">
      <c r="A11" s="280"/>
      <c r="B11" s="281"/>
      <c r="C11" s="208"/>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10"/>
    </row>
    <row r="12" spans="1:30" ht="18" customHeight="1" x14ac:dyDescent="0.2">
      <c r="A12" s="280"/>
      <c r="B12" s="281"/>
      <c r="C12" s="208"/>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10"/>
    </row>
    <row r="13" spans="1:30" ht="18" customHeight="1" x14ac:dyDescent="0.2">
      <c r="A13" s="280"/>
      <c r="B13" s="281"/>
      <c r="C13" s="208"/>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10"/>
    </row>
    <row r="14" spans="1:30" ht="18" customHeight="1" x14ac:dyDescent="0.2">
      <c r="A14" s="280"/>
      <c r="B14" s="281"/>
      <c r="C14" s="208"/>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10"/>
    </row>
    <row r="15" spans="1:30" ht="18" customHeight="1" x14ac:dyDescent="0.2">
      <c r="A15" s="280"/>
      <c r="B15" s="281"/>
      <c r="C15" s="208"/>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10"/>
    </row>
    <row r="16" spans="1:30" ht="18" customHeight="1" x14ac:dyDescent="0.2">
      <c r="A16" s="280"/>
      <c r="B16" s="281"/>
      <c r="C16" s="208"/>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10"/>
    </row>
    <row r="17" spans="1:30" ht="18" customHeight="1" x14ac:dyDescent="0.2">
      <c r="A17" s="280"/>
      <c r="B17" s="281"/>
      <c r="C17" s="208"/>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10"/>
    </row>
    <row r="18" spans="1:30" ht="18" customHeight="1" x14ac:dyDescent="0.2">
      <c r="A18" s="280"/>
      <c r="B18" s="281"/>
      <c r="C18" s="208"/>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10"/>
    </row>
    <row r="19" spans="1:30" ht="18" customHeight="1" x14ac:dyDescent="0.2">
      <c r="A19" s="280"/>
      <c r="B19" s="281"/>
      <c r="C19" s="208"/>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10"/>
    </row>
    <row r="20" spans="1:30" ht="18" customHeight="1" x14ac:dyDescent="0.2">
      <c r="A20" s="280"/>
      <c r="B20" s="281"/>
      <c r="C20" s="208"/>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row>
    <row r="21" spans="1:30" ht="18" customHeight="1" x14ac:dyDescent="0.2">
      <c r="A21" s="280"/>
      <c r="B21" s="281"/>
      <c r="C21" s="208"/>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10"/>
    </row>
    <row r="22" spans="1:30" ht="18" customHeight="1" x14ac:dyDescent="0.2">
      <c r="A22" s="280"/>
      <c r="B22" s="281"/>
      <c r="C22" s="208"/>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10"/>
    </row>
    <row r="23" spans="1:30" ht="18" customHeight="1" x14ac:dyDescent="0.2">
      <c r="A23" s="280"/>
      <c r="B23" s="281"/>
      <c r="C23" s="208"/>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row>
    <row r="24" spans="1:30" ht="18" customHeight="1" x14ac:dyDescent="0.2">
      <c r="A24" s="280"/>
      <c r="B24" s="281"/>
      <c r="C24" s="208"/>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10"/>
    </row>
    <row r="25" spans="1:30" ht="18" customHeight="1" x14ac:dyDescent="0.2">
      <c r="A25" s="280"/>
      <c r="B25" s="281"/>
      <c r="C25" s="208"/>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10"/>
    </row>
    <row r="26" spans="1:30" ht="18" customHeight="1" x14ac:dyDescent="0.2">
      <c r="A26" s="280"/>
      <c r="B26" s="281"/>
      <c r="C26" s="208"/>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10"/>
    </row>
    <row r="27" spans="1:30" ht="18" customHeight="1" x14ac:dyDescent="0.2">
      <c r="A27" s="280"/>
      <c r="B27" s="281"/>
      <c r="C27" s="208"/>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10"/>
    </row>
    <row r="28" spans="1:30" ht="18" customHeight="1" x14ac:dyDescent="0.2">
      <c r="A28" s="280"/>
      <c r="B28" s="281"/>
      <c r="C28" s="208"/>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10"/>
    </row>
    <row r="29" spans="1:30" ht="18" customHeight="1" x14ac:dyDescent="0.2">
      <c r="A29" s="280"/>
      <c r="B29" s="281"/>
      <c r="C29" s="208"/>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10"/>
    </row>
    <row r="30" spans="1:30" ht="18" customHeight="1" x14ac:dyDescent="0.2">
      <c r="A30" s="280"/>
      <c r="B30" s="281"/>
      <c r="C30" s="208"/>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10"/>
    </row>
    <row r="31" spans="1:30" ht="18" customHeight="1" x14ac:dyDescent="0.2">
      <c r="A31" s="280"/>
      <c r="B31" s="281"/>
      <c r="C31" s="208"/>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10"/>
    </row>
    <row r="32" spans="1:30" ht="18" customHeight="1" x14ac:dyDescent="0.2">
      <c r="A32" s="280"/>
      <c r="B32" s="281"/>
      <c r="C32" s="208"/>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10"/>
    </row>
    <row r="33" spans="1:30" ht="18" customHeight="1" x14ac:dyDescent="0.2">
      <c r="A33" s="280"/>
      <c r="B33" s="281"/>
      <c r="C33" s="208"/>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10"/>
    </row>
    <row r="34" spans="1:30" ht="18" customHeight="1" x14ac:dyDescent="0.2">
      <c r="A34" s="280"/>
      <c r="B34" s="281"/>
      <c r="C34" s="208"/>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10"/>
    </row>
    <row r="35" spans="1:30" ht="18" customHeight="1" x14ac:dyDescent="0.2">
      <c r="A35" s="280"/>
      <c r="B35" s="281"/>
      <c r="C35" s="208"/>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10"/>
    </row>
    <row r="36" spans="1:30" ht="18" customHeight="1" x14ac:dyDescent="0.2">
      <c r="A36" s="280"/>
      <c r="B36" s="281"/>
      <c r="C36" s="208"/>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10"/>
    </row>
    <row r="37" spans="1:30" ht="18" customHeight="1" x14ac:dyDescent="0.2">
      <c r="A37" s="280"/>
      <c r="B37" s="281"/>
      <c r="C37" s="208"/>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10"/>
    </row>
    <row r="38" spans="1:30" ht="18" customHeight="1" x14ac:dyDescent="0.2">
      <c r="A38" s="280"/>
      <c r="B38" s="281"/>
      <c r="C38" s="208"/>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10"/>
    </row>
    <row r="39" spans="1:30" ht="18" customHeight="1" x14ac:dyDescent="0.2">
      <c r="A39" s="280"/>
      <c r="B39" s="281"/>
      <c r="C39" s="208"/>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10"/>
    </row>
    <row r="40" spans="1:30" ht="18" customHeight="1" x14ac:dyDescent="0.2">
      <c r="A40" s="280"/>
      <c r="B40" s="281"/>
      <c r="C40" s="208"/>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10"/>
    </row>
    <row r="41" spans="1:30" ht="18" customHeight="1" x14ac:dyDescent="0.2">
      <c r="A41" s="280"/>
      <c r="B41" s="281"/>
      <c r="C41" s="208"/>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10"/>
    </row>
    <row r="42" spans="1:30" ht="18" customHeight="1" x14ac:dyDescent="0.2">
      <c r="A42" s="280"/>
      <c r="B42" s="281"/>
      <c r="C42" s="208"/>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10"/>
    </row>
    <row r="43" spans="1:30" ht="18" customHeight="1" x14ac:dyDescent="0.2">
      <c r="A43" s="282"/>
      <c r="B43" s="283"/>
      <c r="C43" s="211"/>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3"/>
    </row>
  </sheetData>
  <sheetProtection algorithmName="SHA-512" hashValue="PuHMm70+BuKg0Sik5Zr2AQKy4sSscKUAU0iCBNelwZ+DsBDaD0hX9KqoYVW/791KxpC/cC4bs45Ot9MRyxFDwQ==" saltValue="VrFB3YxGKy6n6Yb3ekWAOQ==" spinCount="100000" sheet="1"/>
  <mergeCells count="3">
    <mergeCell ref="A2:B43"/>
    <mergeCell ref="A1:AD1"/>
    <mergeCell ref="C2:AD43"/>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
  <sheetViews>
    <sheetView zoomScaleNormal="100" zoomScaleSheetLayoutView="75" workbookViewId="0">
      <selection activeCell="C4" sqref="C4:Y4"/>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1.6" customHeight="1" x14ac:dyDescent="0.2">
      <c r="A1" s="236" t="s">
        <v>394</v>
      </c>
      <c r="B1" s="237"/>
      <c r="C1" s="237"/>
      <c r="D1" s="237"/>
      <c r="E1" s="237"/>
      <c r="F1" s="237"/>
      <c r="G1" s="237"/>
      <c r="H1" s="237"/>
      <c r="I1" s="237"/>
      <c r="J1" s="237"/>
      <c r="K1" s="237"/>
      <c r="L1" s="237"/>
      <c r="M1" s="237"/>
      <c r="N1" s="237"/>
      <c r="O1" s="237"/>
      <c r="P1" s="237"/>
      <c r="Q1" s="237"/>
      <c r="R1" s="237"/>
      <c r="S1" s="237"/>
      <c r="T1" s="237"/>
      <c r="U1" s="237"/>
      <c r="V1" s="237"/>
      <c r="W1" s="237"/>
      <c r="X1" s="237"/>
      <c r="Y1" s="238"/>
    </row>
    <row r="2" spans="1:25" ht="150.6" customHeight="1" x14ac:dyDescent="0.2">
      <c r="A2" s="232" t="s">
        <v>170</v>
      </c>
      <c r="B2" s="233"/>
      <c r="C2" s="284"/>
      <c r="D2" s="230"/>
      <c r="E2" s="230"/>
      <c r="F2" s="230"/>
      <c r="G2" s="230"/>
      <c r="H2" s="230"/>
      <c r="I2" s="230"/>
      <c r="J2" s="230"/>
      <c r="K2" s="230"/>
      <c r="L2" s="230"/>
      <c r="M2" s="230"/>
      <c r="N2" s="230"/>
      <c r="O2" s="230"/>
      <c r="P2" s="230"/>
      <c r="Q2" s="230"/>
      <c r="R2" s="230"/>
      <c r="S2" s="230"/>
      <c r="T2" s="230"/>
      <c r="U2" s="230"/>
      <c r="V2" s="230"/>
      <c r="W2" s="230"/>
      <c r="X2" s="230"/>
      <c r="Y2" s="231"/>
    </row>
    <row r="3" spans="1:25" ht="150.6" customHeight="1" x14ac:dyDescent="0.2">
      <c r="A3" s="271" t="s">
        <v>376</v>
      </c>
      <c r="B3" s="166" t="s">
        <v>135</v>
      </c>
      <c r="C3" s="284"/>
      <c r="D3" s="230"/>
      <c r="E3" s="230"/>
      <c r="F3" s="230"/>
      <c r="G3" s="230"/>
      <c r="H3" s="230"/>
      <c r="I3" s="230"/>
      <c r="J3" s="230"/>
      <c r="K3" s="230"/>
      <c r="L3" s="230"/>
      <c r="M3" s="230"/>
      <c r="N3" s="230"/>
      <c r="O3" s="230"/>
      <c r="P3" s="230"/>
      <c r="Q3" s="230"/>
      <c r="R3" s="230"/>
      <c r="S3" s="230"/>
      <c r="T3" s="230"/>
      <c r="U3" s="230"/>
      <c r="V3" s="230"/>
      <c r="W3" s="230"/>
      <c r="X3" s="230"/>
      <c r="Y3" s="231"/>
    </row>
    <row r="4" spans="1:25" ht="150.6" customHeight="1" x14ac:dyDescent="0.2">
      <c r="A4" s="272"/>
      <c r="B4" s="166" t="s">
        <v>136</v>
      </c>
      <c r="C4" s="284"/>
      <c r="D4" s="230"/>
      <c r="E4" s="230"/>
      <c r="F4" s="230"/>
      <c r="G4" s="230"/>
      <c r="H4" s="230"/>
      <c r="I4" s="230"/>
      <c r="J4" s="230"/>
      <c r="K4" s="230"/>
      <c r="L4" s="230"/>
      <c r="M4" s="230"/>
      <c r="N4" s="230"/>
      <c r="O4" s="230"/>
      <c r="P4" s="230"/>
      <c r="Q4" s="230"/>
      <c r="R4" s="230"/>
      <c r="S4" s="230"/>
      <c r="T4" s="230"/>
      <c r="U4" s="230"/>
      <c r="V4" s="230"/>
      <c r="W4" s="230"/>
      <c r="X4" s="230"/>
      <c r="Y4" s="231"/>
    </row>
    <row r="5" spans="1:25" ht="150.6" customHeight="1" x14ac:dyDescent="0.2">
      <c r="A5" s="272"/>
      <c r="B5" s="166" t="s">
        <v>137</v>
      </c>
      <c r="C5" s="284"/>
      <c r="D5" s="230"/>
      <c r="E5" s="230"/>
      <c r="F5" s="230"/>
      <c r="G5" s="230"/>
      <c r="H5" s="230"/>
      <c r="I5" s="230"/>
      <c r="J5" s="230"/>
      <c r="K5" s="230"/>
      <c r="L5" s="230"/>
      <c r="M5" s="230"/>
      <c r="N5" s="230"/>
      <c r="O5" s="230"/>
      <c r="P5" s="230"/>
      <c r="Q5" s="230"/>
      <c r="R5" s="230"/>
      <c r="S5" s="230"/>
      <c r="T5" s="230"/>
      <c r="U5" s="230"/>
      <c r="V5" s="230"/>
      <c r="W5" s="230"/>
      <c r="X5" s="230"/>
      <c r="Y5" s="231"/>
    </row>
    <row r="6" spans="1:25" ht="150.6" customHeight="1" x14ac:dyDescent="0.2">
      <c r="A6" s="273"/>
      <c r="B6" s="166" t="s">
        <v>138</v>
      </c>
      <c r="C6" s="284"/>
      <c r="D6" s="230"/>
      <c r="E6" s="230"/>
      <c r="F6" s="230"/>
      <c r="G6" s="230"/>
      <c r="H6" s="230"/>
      <c r="I6" s="230"/>
      <c r="J6" s="230"/>
      <c r="K6" s="230"/>
      <c r="L6" s="230"/>
      <c r="M6" s="230"/>
      <c r="N6" s="230"/>
      <c r="O6" s="230"/>
      <c r="P6" s="230"/>
      <c r="Q6" s="230"/>
      <c r="R6" s="230"/>
      <c r="S6" s="230"/>
      <c r="T6" s="230"/>
      <c r="U6" s="230"/>
      <c r="V6" s="230"/>
      <c r="W6" s="230"/>
      <c r="X6" s="230"/>
      <c r="Y6" s="231"/>
    </row>
    <row r="7" spans="1:25" ht="18" customHeight="1" x14ac:dyDescent="0.2">
      <c r="A7" s="1"/>
      <c r="B7" s="1"/>
    </row>
  </sheetData>
  <sheetProtection algorithmName="SHA-512" hashValue="RrPDoSxcZnMFVL1wUMLgeOCTVzHZ/n2BlEoMzKrLuBTcGFi+PUw3r2kx6VYiO2K6hCZDg2QxfV95e/s70z4BAg==" saltValue="MKpGl6125rC+0tb9zCzmEw==" spinCount="100000" sheet="1" objects="1" scenarios="1"/>
  <mergeCells count="8">
    <mergeCell ref="C3:Y3"/>
    <mergeCell ref="A1:Y1"/>
    <mergeCell ref="A2:B2"/>
    <mergeCell ref="C2:Y2"/>
    <mergeCell ref="A3:A6"/>
    <mergeCell ref="C4:Y4"/>
    <mergeCell ref="C5:Y5"/>
    <mergeCell ref="C6:Y6"/>
  </mergeCells>
  <phoneticPr fontId="1"/>
  <pageMargins left="0.39370078740157483" right="0.11811023622047245" top="0.55118110236220474" bottom="0.35433070866141736" header="0.31496062992125984" footer="0.11811023622047245"/>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1"/>
  <sheetViews>
    <sheetView zoomScaleNormal="100" zoomScaleSheetLayoutView="100" workbookViewId="0">
      <selection activeCell="G9" sqref="G9:Y9"/>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5.15" customHeight="1" x14ac:dyDescent="0.2">
      <c r="A1" s="246" t="s">
        <v>322</v>
      </c>
      <c r="B1" s="247"/>
      <c r="C1" s="247"/>
      <c r="D1" s="247"/>
      <c r="E1" s="247"/>
      <c r="F1" s="247"/>
      <c r="G1" s="247"/>
      <c r="H1" s="247"/>
      <c r="I1" s="247"/>
      <c r="J1" s="247"/>
      <c r="K1" s="247"/>
      <c r="L1" s="247"/>
      <c r="M1" s="247"/>
      <c r="N1" s="247"/>
      <c r="O1" s="247"/>
      <c r="P1" s="247"/>
      <c r="Q1" s="247"/>
      <c r="R1" s="247"/>
      <c r="S1" s="247"/>
      <c r="T1" s="247"/>
      <c r="U1" s="247"/>
      <c r="V1" s="247"/>
      <c r="W1" s="247"/>
      <c r="X1" s="247"/>
      <c r="Y1" s="248"/>
    </row>
    <row r="2" spans="1:25" ht="27"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
      <c r="A3" s="236" t="s">
        <v>296</v>
      </c>
      <c r="B3" s="237"/>
      <c r="C3" s="237"/>
      <c r="D3" s="237"/>
      <c r="E3" s="237"/>
      <c r="F3" s="237"/>
      <c r="G3" s="237"/>
      <c r="H3" s="237"/>
      <c r="I3" s="237"/>
      <c r="J3" s="237"/>
      <c r="K3" s="237"/>
      <c r="L3" s="237"/>
      <c r="M3" s="237"/>
      <c r="N3" s="237"/>
      <c r="O3" s="237"/>
      <c r="P3" s="237"/>
      <c r="Q3" s="237"/>
      <c r="R3" s="237"/>
      <c r="S3" s="237"/>
      <c r="T3" s="237"/>
      <c r="U3" s="237"/>
      <c r="V3" s="237"/>
      <c r="W3" s="237"/>
      <c r="X3" s="237"/>
      <c r="Y3" s="238"/>
    </row>
    <row r="4" spans="1:25" ht="30" customHeight="1" x14ac:dyDescent="0.2">
      <c r="A4" s="249" t="s">
        <v>29</v>
      </c>
      <c r="B4" s="250"/>
      <c r="C4" s="253" t="s">
        <v>2</v>
      </c>
      <c r="D4" s="254"/>
      <c r="E4" s="254"/>
      <c r="F4" s="255"/>
      <c r="G4" s="255"/>
      <c r="H4" s="255"/>
      <c r="I4" s="255"/>
      <c r="J4" s="255"/>
      <c r="K4" s="255"/>
      <c r="L4" s="255"/>
      <c r="M4" s="255"/>
      <c r="N4" s="255"/>
      <c r="O4" s="255"/>
      <c r="P4" s="255"/>
      <c r="Q4" s="255"/>
      <c r="R4" s="255"/>
      <c r="S4" s="255"/>
      <c r="T4" s="255"/>
      <c r="U4" s="255"/>
      <c r="V4" s="255"/>
      <c r="W4" s="255"/>
      <c r="X4" s="255"/>
      <c r="Y4" s="256"/>
    </row>
    <row r="5" spans="1:25" ht="30" customHeight="1" x14ac:dyDescent="0.2">
      <c r="A5" s="251"/>
      <c r="B5" s="252"/>
      <c r="C5" s="234"/>
      <c r="D5" s="234"/>
      <c r="E5" s="234"/>
      <c r="F5" s="234"/>
      <c r="G5" s="234"/>
      <c r="H5" s="234"/>
      <c r="I5" s="234"/>
      <c r="J5" s="234"/>
      <c r="K5" s="234"/>
      <c r="L5" s="234"/>
      <c r="M5" s="234"/>
      <c r="N5" s="234"/>
      <c r="O5" s="234"/>
      <c r="P5" s="234"/>
      <c r="Q5" s="234"/>
      <c r="R5" s="234"/>
      <c r="S5" s="234"/>
      <c r="T5" s="234"/>
      <c r="U5" s="234"/>
      <c r="V5" s="234"/>
      <c r="W5" s="234"/>
      <c r="X5" s="234"/>
      <c r="Y5" s="235"/>
    </row>
    <row r="6" spans="1:25" ht="30" customHeight="1" x14ac:dyDescent="0.2">
      <c r="A6" s="249" t="s">
        <v>26</v>
      </c>
      <c r="B6" s="250"/>
      <c r="C6" s="253" t="s">
        <v>2</v>
      </c>
      <c r="D6" s="254"/>
      <c r="E6" s="254"/>
      <c r="F6" s="255"/>
      <c r="G6" s="255"/>
      <c r="H6" s="255"/>
      <c r="I6" s="255"/>
      <c r="J6" s="255"/>
      <c r="K6" s="255"/>
      <c r="L6" s="255"/>
      <c r="M6" s="255"/>
      <c r="N6" s="255"/>
      <c r="O6" s="255"/>
      <c r="P6" s="255"/>
      <c r="Q6" s="255"/>
      <c r="R6" s="255"/>
      <c r="S6" s="255"/>
      <c r="T6" s="255"/>
      <c r="U6" s="255"/>
      <c r="V6" s="255"/>
      <c r="W6" s="255"/>
      <c r="X6" s="255"/>
      <c r="Y6" s="256"/>
    </row>
    <row r="7" spans="1:25" ht="30" customHeight="1" x14ac:dyDescent="0.2">
      <c r="A7" s="251"/>
      <c r="B7" s="252"/>
      <c r="C7" s="135" t="s">
        <v>5</v>
      </c>
      <c r="D7" s="261"/>
      <c r="E7" s="261"/>
      <c r="F7" s="262"/>
      <c r="G7" s="234"/>
      <c r="H7" s="234"/>
      <c r="I7" s="234"/>
      <c r="J7" s="234"/>
      <c r="K7" s="234"/>
      <c r="L7" s="234"/>
      <c r="M7" s="234"/>
      <c r="N7" s="234"/>
      <c r="O7" s="234"/>
      <c r="P7" s="234"/>
      <c r="Q7" s="234"/>
      <c r="R7" s="234"/>
      <c r="S7" s="234"/>
      <c r="T7" s="234"/>
      <c r="U7" s="234"/>
      <c r="V7" s="234"/>
      <c r="W7" s="234"/>
      <c r="X7" s="234"/>
      <c r="Y7" s="235"/>
    </row>
    <row r="8" spans="1:25" ht="75.599999999999994" customHeight="1" x14ac:dyDescent="0.2">
      <c r="A8" s="316" t="s">
        <v>359</v>
      </c>
      <c r="B8" s="317"/>
      <c r="C8" s="320" t="s">
        <v>343</v>
      </c>
      <c r="D8" s="321"/>
      <c r="E8" s="321"/>
      <c r="F8" s="321"/>
      <c r="G8" s="322"/>
      <c r="H8" s="323"/>
      <c r="I8" s="323"/>
      <c r="J8" s="323"/>
      <c r="K8" s="323"/>
      <c r="L8" s="323"/>
      <c r="M8" s="323"/>
      <c r="N8" s="323"/>
      <c r="O8" s="323"/>
      <c r="P8" s="323"/>
      <c r="Q8" s="323"/>
      <c r="R8" s="323"/>
      <c r="S8" s="323"/>
      <c r="T8" s="323"/>
      <c r="U8" s="323"/>
      <c r="V8" s="323"/>
      <c r="W8" s="323"/>
      <c r="X8" s="323"/>
      <c r="Y8" s="324"/>
    </row>
    <row r="9" spans="1:25" ht="75.599999999999994" customHeight="1" x14ac:dyDescent="0.2">
      <c r="A9" s="318"/>
      <c r="B9" s="319"/>
      <c r="C9" s="325" t="s">
        <v>344</v>
      </c>
      <c r="D9" s="326"/>
      <c r="E9" s="326"/>
      <c r="F9" s="326"/>
      <c r="G9" s="327"/>
      <c r="H9" s="328"/>
      <c r="I9" s="328"/>
      <c r="J9" s="328"/>
      <c r="K9" s="328"/>
      <c r="L9" s="328"/>
      <c r="M9" s="328"/>
      <c r="N9" s="328"/>
      <c r="O9" s="328"/>
      <c r="P9" s="328"/>
      <c r="Q9" s="328"/>
      <c r="R9" s="328"/>
      <c r="S9" s="328"/>
      <c r="T9" s="328"/>
      <c r="U9" s="328"/>
      <c r="V9" s="328"/>
      <c r="W9" s="328"/>
      <c r="X9" s="328"/>
      <c r="Y9" s="329"/>
    </row>
    <row r="10" spans="1:25" ht="40.15" customHeight="1" thickBot="1" x14ac:dyDescent="0.25">
      <c r="A10" s="232" t="s">
        <v>329</v>
      </c>
      <c r="B10" s="233"/>
      <c r="C10" s="310" t="s">
        <v>323</v>
      </c>
      <c r="D10" s="311"/>
      <c r="E10" s="311"/>
      <c r="F10" s="311"/>
      <c r="G10" s="311"/>
      <c r="H10" s="311"/>
      <c r="I10" s="311"/>
      <c r="J10" s="311"/>
      <c r="K10" s="311"/>
      <c r="L10" s="311"/>
      <c r="M10" s="312"/>
      <c r="N10" s="143" t="s">
        <v>307</v>
      </c>
      <c r="O10" s="313" t="s">
        <v>316</v>
      </c>
      <c r="P10" s="314"/>
      <c r="Q10" s="314"/>
      <c r="R10" s="314"/>
      <c r="S10" s="314"/>
      <c r="T10" s="314"/>
      <c r="U10" s="314"/>
      <c r="V10" s="314"/>
      <c r="W10" s="314"/>
      <c r="X10" s="314"/>
      <c r="Y10" s="315"/>
    </row>
    <row r="11" spans="1:25" ht="40.15" customHeight="1" x14ac:dyDescent="0.2">
      <c r="A11" s="249" t="s">
        <v>52</v>
      </c>
      <c r="B11" s="250"/>
      <c r="C11" s="290" t="s">
        <v>324</v>
      </c>
      <c r="D11" s="291"/>
      <c r="E11" s="291"/>
      <c r="F11" s="291"/>
      <c r="G11" s="291"/>
      <c r="H11" s="291"/>
      <c r="I11" s="291"/>
      <c r="J11" s="291"/>
      <c r="K11" s="291"/>
      <c r="L11" s="291"/>
      <c r="M11" s="5"/>
      <c r="N11" s="136" t="s">
        <v>325</v>
      </c>
      <c r="O11" s="292" t="s">
        <v>326</v>
      </c>
      <c r="P11" s="292"/>
      <c r="Q11" s="292"/>
      <c r="R11" s="292"/>
      <c r="S11" s="292"/>
      <c r="T11" s="292"/>
      <c r="U11" s="292"/>
      <c r="V11" s="292"/>
      <c r="W11" s="292"/>
      <c r="X11" s="292"/>
      <c r="Y11" s="293"/>
    </row>
    <row r="12" spans="1:25" ht="40.15" customHeight="1" thickBot="1" x14ac:dyDescent="0.25">
      <c r="A12" s="288"/>
      <c r="B12" s="289"/>
      <c r="C12" s="294" t="s">
        <v>327</v>
      </c>
      <c r="D12" s="295"/>
      <c r="E12" s="295"/>
      <c r="F12" s="295"/>
      <c r="G12" s="295"/>
      <c r="H12" s="295"/>
      <c r="I12" s="295"/>
      <c r="J12" s="295"/>
      <c r="K12" s="295"/>
      <c r="L12" s="295"/>
      <c r="M12" s="6"/>
      <c r="N12" s="137" t="s">
        <v>47</v>
      </c>
      <c r="O12" s="296" t="s">
        <v>328</v>
      </c>
      <c r="P12" s="296"/>
      <c r="Q12" s="296"/>
      <c r="R12" s="296"/>
      <c r="S12" s="296"/>
      <c r="T12" s="296"/>
      <c r="U12" s="296"/>
      <c r="V12" s="296"/>
      <c r="W12" s="296"/>
      <c r="X12" s="296"/>
      <c r="Y12" s="297"/>
    </row>
    <row r="13" spans="1:25" ht="40.15" customHeight="1" x14ac:dyDescent="0.2">
      <c r="A13" s="298" t="s">
        <v>139</v>
      </c>
      <c r="B13" s="299"/>
      <c r="C13" s="294" t="s">
        <v>140</v>
      </c>
      <c r="D13" s="295"/>
      <c r="E13" s="295"/>
      <c r="F13" s="295"/>
      <c r="G13" s="295"/>
      <c r="H13" s="295"/>
      <c r="I13" s="295"/>
      <c r="J13" s="295"/>
      <c r="K13" s="295"/>
      <c r="L13" s="300"/>
      <c r="M13" s="301"/>
      <c r="N13" s="302"/>
      <c r="O13" s="302"/>
      <c r="P13" s="302"/>
      <c r="Q13" s="302"/>
      <c r="R13" s="302"/>
      <c r="S13" s="302"/>
      <c r="T13" s="302"/>
      <c r="U13" s="302"/>
      <c r="V13" s="302"/>
      <c r="W13" s="302"/>
      <c r="X13" s="302"/>
      <c r="Y13" s="303"/>
    </row>
    <row r="14" spans="1:25" ht="40.15" customHeight="1" x14ac:dyDescent="0.2">
      <c r="A14" s="251"/>
      <c r="B14" s="252"/>
      <c r="C14" s="304" t="s">
        <v>141</v>
      </c>
      <c r="D14" s="305"/>
      <c r="E14" s="305"/>
      <c r="F14" s="305"/>
      <c r="G14" s="305"/>
      <c r="H14" s="305"/>
      <c r="I14" s="305"/>
      <c r="J14" s="305"/>
      <c r="K14" s="305"/>
      <c r="L14" s="306"/>
      <c r="M14" s="307" t="s">
        <v>54</v>
      </c>
      <c r="N14" s="308"/>
      <c r="O14" s="308"/>
      <c r="P14" s="308"/>
      <c r="Q14" s="308"/>
      <c r="R14" s="308"/>
      <c r="S14" s="308"/>
      <c r="T14" s="308"/>
      <c r="U14" s="308"/>
      <c r="V14" s="308"/>
      <c r="W14" s="308"/>
      <c r="X14" s="308"/>
      <c r="Y14" s="309"/>
    </row>
    <row r="15" spans="1:25" ht="40.15" customHeight="1" x14ac:dyDescent="0.2">
      <c r="A15" s="271" t="s">
        <v>68</v>
      </c>
      <c r="B15" s="274" t="s">
        <v>351</v>
      </c>
      <c r="C15" s="253" t="s">
        <v>2</v>
      </c>
      <c r="D15" s="254"/>
      <c r="E15" s="254"/>
      <c r="F15" s="255"/>
      <c r="G15" s="255"/>
      <c r="H15" s="255"/>
      <c r="I15" s="255"/>
      <c r="J15" s="255"/>
      <c r="K15" s="255"/>
      <c r="L15" s="255"/>
      <c r="M15" s="256"/>
      <c r="N15" s="257" t="s">
        <v>8</v>
      </c>
      <c r="O15" s="285"/>
      <c r="P15" s="286"/>
      <c r="Q15" s="286"/>
      <c r="R15" s="286"/>
      <c r="S15" s="286"/>
      <c r="T15" s="286"/>
      <c r="U15" s="286"/>
      <c r="V15" s="286"/>
      <c r="W15" s="286"/>
      <c r="X15" s="286"/>
      <c r="Y15" s="287"/>
    </row>
    <row r="16" spans="1:25" ht="40.15" customHeight="1" x14ac:dyDescent="0.2">
      <c r="A16" s="272"/>
      <c r="B16" s="258"/>
      <c r="C16" s="260"/>
      <c r="D16" s="234"/>
      <c r="E16" s="234"/>
      <c r="F16" s="234"/>
      <c r="G16" s="234"/>
      <c r="H16" s="234"/>
      <c r="I16" s="234"/>
      <c r="J16" s="234"/>
      <c r="K16" s="234"/>
      <c r="L16" s="234"/>
      <c r="M16" s="235"/>
      <c r="N16" s="258"/>
      <c r="O16" s="260"/>
      <c r="P16" s="234"/>
      <c r="Q16" s="234"/>
      <c r="R16" s="234"/>
      <c r="S16" s="234"/>
      <c r="T16" s="234"/>
      <c r="U16" s="234"/>
      <c r="V16" s="234"/>
      <c r="W16" s="234"/>
      <c r="X16" s="234"/>
      <c r="Y16" s="235"/>
    </row>
    <row r="17" spans="1:25" ht="40.15" customHeight="1" x14ac:dyDescent="0.2">
      <c r="A17" s="272"/>
      <c r="B17" s="274" t="s">
        <v>360</v>
      </c>
      <c r="C17" s="253" t="s">
        <v>2</v>
      </c>
      <c r="D17" s="254"/>
      <c r="E17" s="254"/>
      <c r="F17" s="255"/>
      <c r="G17" s="255"/>
      <c r="H17" s="255"/>
      <c r="I17" s="255"/>
      <c r="J17" s="255"/>
      <c r="K17" s="255"/>
      <c r="L17" s="255"/>
      <c r="M17" s="256"/>
      <c r="N17" s="257" t="s">
        <v>8</v>
      </c>
      <c r="O17" s="285"/>
      <c r="P17" s="286"/>
      <c r="Q17" s="286"/>
      <c r="R17" s="286"/>
      <c r="S17" s="286"/>
      <c r="T17" s="286"/>
      <c r="U17" s="286"/>
      <c r="V17" s="286"/>
      <c r="W17" s="286"/>
      <c r="X17" s="286"/>
      <c r="Y17" s="287"/>
    </row>
    <row r="18" spans="1:25" ht="40.15" customHeight="1" x14ac:dyDescent="0.2">
      <c r="A18" s="272"/>
      <c r="B18" s="258"/>
      <c r="C18" s="260"/>
      <c r="D18" s="234"/>
      <c r="E18" s="234"/>
      <c r="F18" s="234"/>
      <c r="G18" s="234"/>
      <c r="H18" s="234"/>
      <c r="I18" s="234"/>
      <c r="J18" s="234"/>
      <c r="K18" s="234"/>
      <c r="L18" s="234"/>
      <c r="M18" s="235"/>
      <c r="N18" s="258"/>
      <c r="O18" s="260"/>
      <c r="P18" s="234"/>
      <c r="Q18" s="234"/>
      <c r="R18" s="234"/>
      <c r="S18" s="234"/>
      <c r="T18" s="234"/>
      <c r="U18" s="234"/>
      <c r="V18" s="234"/>
      <c r="W18" s="234"/>
      <c r="X18" s="234"/>
      <c r="Y18" s="235"/>
    </row>
    <row r="19" spans="1:25" ht="40.15" customHeight="1" x14ac:dyDescent="0.2">
      <c r="A19" s="232" t="s">
        <v>308</v>
      </c>
      <c r="B19" s="233"/>
      <c r="C19" s="265" t="s">
        <v>54</v>
      </c>
      <c r="D19" s="266"/>
      <c r="E19" s="266"/>
      <c r="F19" s="266"/>
      <c r="G19" s="266"/>
      <c r="H19" s="266"/>
      <c r="I19" s="266"/>
      <c r="J19" s="266"/>
      <c r="K19" s="266"/>
      <c r="L19" s="266"/>
      <c r="M19" s="266"/>
      <c r="N19" s="266"/>
      <c r="O19" s="266"/>
      <c r="P19" s="266"/>
      <c r="Q19" s="266"/>
      <c r="R19" s="266"/>
      <c r="S19" s="266"/>
      <c r="T19" s="266"/>
      <c r="U19" s="266"/>
      <c r="V19" s="266"/>
      <c r="W19" s="266"/>
      <c r="X19" s="266"/>
      <c r="Y19" s="267"/>
    </row>
    <row r="20" spans="1:25" ht="40.15" customHeight="1" x14ac:dyDescent="0.2">
      <c r="A20" s="232" t="s">
        <v>27</v>
      </c>
      <c r="B20" s="233"/>
      <c r="C20" s="234"/>
      <c r="D20" s="234"/>
      <c r="E20" s="234"/>
      <c r="F20" s="234"/>
      <c r="G20" s="234"/>
      <c r="H20" s="234"/>
      <c r="I20" s="234"/>
      <c r="J20" s="234"/>
      <c r="K20" s="234"/>
      <c r="L20" s="234"/>
      <c r="M20" s="234"/>
      <c r="N20" s="234"/>
      <c r="O20" s="234"/>
      <c r="P20" s="234"/>
      <c r="Q20" s="234"/>
      <c r="R20" s="234"/>
      <c r="S20" s="234"/>
      <c r="T20" s="234"/>
      <c r="U20" s="234"/>
      <c r="V20" s="234"/>
      <c r="W20" s="234"/>
      <c r="X20" s="234"/>
      <c r="Y20" s="235"/>
    </row>
    <row r="21" spans="1:25" s="10" customFormat="1" ht="18" customHeight="1" x14ac:dyDescent="0.2">
      <c r="A21" s="1"/>
      <c r="B21" s="1"/>
      <c r="Y21" s="1"/>
    </row>
  </sheetData>
  <sheetProtection password="E9F0" sheet="1" objects="1" scenarios="1"/>
  <mergeCells count="46">
    <mergeCell ref="A1:Y1"/>
    <mergeCell ref="A3:Y3"/>
    <mergeCell ref="A4:B5"/>
    <mergeCell ref="C5:Y5"/>
    <mergeCell ref="C4:E4"/>
    <mergeCell ref="F4:Y4"/>
    <mergeCell ref="A10:B10"/>
    <mergeCell ref="C10:M10"/>
    <mergeCell ref="O10:Y10"/>
    <mergeCell ref="A6:B7"/>
    <mergeCell ref="D7:F7"/>
    <mergeCell ref="G7:Y7"/>
    <mergeCell ref="C6:E6"/>
    <mergeCell ref="F6:Y6"/>
    <mergeCell ref="A8:B9"/>
    <mergeCell ref="C8:F8"/>
    <mergeCell ref="G8:Y8"/>
    <mergeCell ref="C9:F9"/>
    <mergeCell ref="G9:Y9"/>
    <mergeCell ref="C18:M18"/>
    <mergeCell ref="A11:B12"/>
    <mergeCell ref="C11:L11"/>
    <mergeCell ref="O11:Y11"/>
    <mergeCell ref="C12:L12"/>
    <mergeCell ref="O12:Y12"/>
    <mergeCell ref="A13:B14"/>
    <mergeCell ref="C13:L13"/>
    <mergeCell ref="M13:Y13"/>
    <mergeCell ref="C14:L14"/>
    <mergeCell ref="M14:Y14"/>
    <mergeCell ref="A19:B19"/>
    <mergeCell ref="C19:Y19"/>
    <mergeCell ref="A20:B20"/>
    <mergeCell ref="C20:Y20"/>
    <mergeCell ref="A15:A18"/>
    <mergeCell ref="B15:B16"/>
    <mergeCell ref="N15:N16"/>
    <mergeCell ref="O15:Y16"/>
    <mergeCell ref="C16:M16"/>
    <mergeCell ref="B17:B18"/>
    <mergeCell ref="N17:N18"/>
    <mergeCell ref="O17:Y18"/>
    <mergeCell ref="C15:E15"/>
    <mergeCell ref="F15:M15"/>
    <mergeCell ref="C17:E17"/>
    <mergeCell ref="F17:M17"/>
  </mergeCells>
  <phoneticPr fontId="1"/>
  <pageMargins left="0.39370078740157483" right="0.11811023622047245" top="0.55118110236220474" bottom="0.35433070866141736" header="0.31496062992125984" footer="0.11811023622047245"/>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選択してください">
          <x14:formula1>
            <xm:f>リスト!$B$3:$B$4</xm:f>
          </x14:formula1>
          <xm:sqref>M11:M12</xm:sqref>
        </x14:dataValidation>
        <x14:dataValidation type="list" allowBlank="1" showInputMessage="1" showErrorMessage="1" prompt="選択してください">
          <x14:formula1>
            <xm:f>リスト!$C$25:$C$30</xm:f>
          </x14:formula1>
          <xm:sqref>M14:Y14</xm:sqref>
        </x14:dataValidation>
        <x14:dataValidation type="list" allowBlank="1" showInputMessage="1" showErrorMessage="1" prompt="選択してください">
          <x14:formula1>
            <xm:f>リスト!$G$2:$G$5</xm:f>
          </x14:formula1>
          <xm:sqref>C19:Y19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6"/>
  <sheetViews>
    <sheetView zoomScaleNormal="100" zoomScaleSheetLayoutView="70" workbookViewId="0">
      <selection activeCell="C5" sqref="C5:G6"/>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36" t="s">
        <v>180</v>
      </c>
      <c r="B1" s="237"/>
      <c r="C1" s="237"/>
      <c r="D1" s="237"/>
      <c r="E1" s="237"/>
      <c r="F1" s="237"/>
      <c r="G1" s="238"/>
    </row>
    <row r="2" spans="1:7" ht="22.9" customHeight="1" x14ac:dyDescent="0.2">
      <c r="A2" s="249" t="s">
        <v>43</v>
      </c>
      <c r="B2" s="250"/>
      <c r="C2" s="259" t="s">
        <v>318</v>
      </c>
      <c r="D2" s="255"/>
      <c r="E2" s="255"/>
      <c r="F2" s="255"/>
      <c r="G2" s="256"/>
    </row>
    <row r="3" spans="1:7" ht="22.9" customHeight="1" x14ac:dyDescent="0.2">
      <c r="A3" s="251"/>
      <c r="B3" s="252"/>
      <c r="C3" s="260" t="s">
        <v>44</v>
      </c>
      <c r="D3" s="234"/>
      <c r="E3" s="234"/>
      <c r="F3" s="234"/>
      <c r="G3" s="235"/>
    </row>
    <row r="4" spans="1:7" ht="63.6" customHeight="1" x14ac:dyDescent="0.2">
      <c r="A4" s="232" t="s">
        <v>352</v>
      </c>
      <c r="B4" s="233"/>
      <c r="C4" s="265"/>
      <c r="D4" s="266"/>
      <c r="E4" s="266"/>
      <c r="F4" s="266"/>
      <c r="G4" s="267"/>
    </row>
    <row r="5" spans="1:7" ht="289.89999999999998" customHeight="1" x14ac:dyDescent="0.2">
      <c r="A5" s="330" t="s">
        <v>393</v>
      </c>
      <c r="B5" s="330"/>
      <c r="C5" s="331"/>
      <c r="D5" s="331"/>
      <c r="E5" s="331"/>
      <c r="F5" s="331"/>
      <c r="G5" s="331"/>
    </row>
    <row r="6" spans="1:7" ht="289.89999999999998" customHeight="1" x14ac:dyDescent="0.2">
      <c r="A6" s="330"/>
      <c r="B6" s="330"/>
      <c r="C6" s="331"/>
      <c r="D6" s="331"/>
      <c r="E6" s="331"/>
      <c r="F6" s="331"/>
      <c r="G6" s="331"/>
    </row>
  </sheetData>
  <sheetProtection algorithmName="SHA-512" hashValue="JHwq3iMlw3i/cUXQy1KZxRUEMyN9rQvNFdn1caXjEM8bGtRfZ80piRmQpOdp2+kbryNQkz/QvVhWLGMb4KThYg==" saltValue="NlJs3hgCl6+A+sW3hA/WYg==" spinCount="100000" sheet="1"/>
  <mergeCells count="8">
    <mergeCell ref="A5:B6"/>
    <mergeCell ref="C5:G6"/>
    <mergeCell ref="A1:G1"/>
    <mergeCell ref="A2:B3"/>
    <mergeCell ref="C2:G2"/>
    <mergeCell ref="C3:G3"/>
    <mergeCell ref="A4:B4"/>
    <mergeCell ref="C4:G4"/>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8"/>
  <sheetViews>
    <sheetView zoomScaleNormal="100" zoomScaleSheetLayoutView="100" workbookViewId="0">
      <selection activeCell="C3" sqref="C3:G3"/>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36" t="s">
        <v>297</v>
      </c>
      <c r="B1" s="237"/>
      <c r="C1" s="237"/>
      <c r="D1" s="237"/>
      <c r="E1" s="237"/>
      <c r="F1" s="237"/>
      <c r="G1" s="238"/>
    </row>
    <row r="2" spans="1:7" ht="78" customHeight="1" x14ac:dyDescent="0.2">
      <c r="A2" s="232" t="s">
        <v>69</v>
      </c>
      <c r="B2" s="233"/>
      <c r="C2" s="284"/>
      <c r="D2" s="230"/>
      <c r="E2" s="230"/>
      <c r="F2" s="230"/>
      <c r="G2" s="231"/>
    </row>
    <row r="3" spans="1:7" ht="108" customHeight="1" x14ac:dyDescent="0.2">
      <c r="A3" s="232" t="s">
        <v>172</v>
      </c>
      <c r="B3" s="233"/>
      <c r="C3" s="284"/>
      <c r="D3" s="230"/>
      <c r="E3" s="230"/>
      <c r="F3" s="230"/>
      <c r="G3" s="231"/>
    </row>
    <row r="4" spans="1:7" ht="114" customHeight="1" x14ac:dyDescent="0.2">
      <c r="A4" s="232" t="s">
        <v>345</v>
      </c>
      <c r="B4" s="233"/>
      <c r="C4" s="284"/>
      <c r="D4" s="230"/>
      <c r="E4" s="230"/>
      <c r="F4" s="230"/>
      <c r="G4" s="231"/>
    </row>
    <row r="5" spans="1:7" ht="409.15" customHeight="1" x14ac:dyDescent="0.2">
      <c r="A5" s="332" t="s">
        <v>396</v>
      </c>
      <c r="B5" s="333"/>
      <c r="C5" s="284"/>
      <c r="D5" s="230"/>
      <c r="E5" s="230"/>
      <c r="F5" s="230"/>
      <c r="G5" s="231"/>
    </row>
    <row r="6" spans="1:7" ht="52.9" customHeight="1" x14ac:dyDescent="0.2">
      <c r="A6" s="232" t="s">
        <v>59</v>
      </c>
      <c r="B6" s="233"/>
      <c r="C6" s="265"/>
      <c r="D6" s="266"/>
      <c r="E6" s="266"/>
      <c r="F6" s="266"/>
      <c r="G6" s="267"/>
    </row>
    <row r="7" spans="1:7" ht="18" customHeight="1" x14ac:dyDescent="0.2">
      <c r="A7" s="7"/>
      <c r="B7" s="105"/>
      <c r="C7" s="105"/>
      <c r="D7" s="105"/>
      <c r="E7" s="105"/>
      <c r="F7" s="105"/>
      <c r="G7" s="105"/>
    </row>
    <row r="8" spans="1:7" ht="18" customHeight="1" x14ac:dyDescent="0.2">
      <c r="A8" s="8"/>
      <c r="B8" s="9"/>
      <c r="C8" s="9"/>
      <c r="D8" s="9"/>
      <c r="E8" s="9"/>
      <c r="F8" s="9"/>
      <c r="G8" s="9"/>
    </row>
  </sheetData>
  <sheetProtection algorithmName="SHA-512" hashValue="CPMyaWtTnxPDavxObsabR6SSEoW65e2/InQy089EGZo5tkHvnRHVJa7pS4B2MYsX06tk1H8vzdTmP899AuJuxA==" saltValue="Xnk9vYaB2MnWJbmw0yXOxg==" spinCount="100000" sheet="1"/>
  <mergeCells count="11">
    <mergeCell ref="A6:B6"/>
    <mergeCell ref="C6:G6"/>
    <mergeCell ref="A1:G1"/>
    <mergeCell ref="A2:B2"/>
    <mergeCell ref="C2:G2"/>
    <mergeCell ref="A4:B4"/>
    <mergeCell ref="C4:G4"/>
    <mergeCell ref="A5:B5"/>
    <mergeCell ref="C5:G5"/>
    <mergeCell ref="A3:B3"/>
    <mergeCell ref="C3:G3"/>
  </mergeCells>
  <phoneticPr fontId="1"/>
  <pageMargins left="0.39370078740157483" right="0.11811023622047245" top="0.55118110236220474" bottom="0.35433070866141736" header="0.31496062992125984" footer="0.11811023622047245"/>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3"/>
  <sheetViews>
    <sheetView zoomScaleNormal="100" zoomScaleSheetLayoutView="100" workbookViewId="0">
      <selection activeCell="C10" sqref="C10:G11"/>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36" t="s">
        <v>298</v>
      </c>
      <c r="B1" s="237"/>
      <c r="C1" s="237"/>
      <c r="D1" s="237"/>
      <c r="E1" s="237"/>
      <c r="F1" s="237"/>
      <c r="G1" s="238"/>
    </row>
    <row r="2" spans="1:7" ht="125.45" customHeight="1" x14ac:dyDescent="0.2">
      <c r="A2" s="232" t="s">
        <v>70</v>
      </c>
      <c r="B2" s="233"/>
      <c r="C2" s="284"/>
      <c r="D2" s="230"/>
      <c r="E2" s="230"/>
      <c r="F2" s="230"/>
      <c r="G2" s="231"/>
    </row>
    <row r="3" spans="1:7" ht="125.45" customHeight="1" x14ac:dyDescent="0.2">
      <c r="A3" s="334" t="s">
        <v>173</v>
      </c>
      <c r="B3" s="334"/>
      <c r="C3" s="284"/>
      <c r="D3" s="230"/>
      <c r="E3" s="230"/>
      <c r="F3" s="230"/>
      <c r="G3" s="231"/>
    </row>
    <row r="4" spans="1:7" ht="125.45" customHeight="1" x14ac:dyDescent="0.2">
      <c r="A4" s="334" t="s">
        <v>299</v>
      </c>
      <c r="B4" s="334"/>
      <c r="C4" s="284"/>
      <c r="D4" s="230"/>
      <c r="E4" s="230"/>
      <c r="F4" s="230"/>
      <c r="G4" s="231"/>
    </row>
    <row r="5" spans="1:7" ht="125.45" customHeight="1" x14ac:dyDescent="0.2">
      <c r="A5" s="334" t="s">
        <v>300</v>
      </c>
      <c r="B5" s="334"/>
      <c r="C5" s="284"/>
      <c r="D5" s="230"/>
      <c r="E5" s="230"/>
      <c r="F5" s="230"/>
      <c r="G5" s="231"/>
    </row>
    <row r="6" spans="1:7" ht="125.45" customHeight="1" x14ac:dyDescent="0.2">
      <c r="A6" s="334" t="s">
        <v>301</v>
      </c>
      <c r="B6" s="334"/>
      <c r="C6" s="284"/>
      <c r="D6" s="230"/>
      <c r="E6" s="230"/>
      <c r="F6" s="230"/>
      <c r="G6" s="231"/>
    </row>
    <row r="7" spans="1:7" ht="125.45" customHeight="1" x14ac:dyDescent="0.2">
      <c r="A7" s="334" t="s">
        <v>182</v>
      </c>
      <c r="B7" s="334"/>
      <c r="C7" s="284"/>
      <c r="D7" s="230"/>
      <c r="E7" s="230"/>
      <c r="F7" s="230"/>
      <c r="G7" s="231"/>
    </row>
    <row r="8" spans="1:7" ht="18" customHeight="1" x14ac:dyDescent="0.2">
      <c r="A8" s="236" t="s">
        <v>302</v>
      </c>
      <c r="B8" s="237"/>
      <c r="C8" s="237"/>
      <c r="D8" s="237"/>
      <c r="E8" s="237"/>
      <c r="F8" s="237"/>
      <c r="G8" s="238"/>
    </row>
    <row r="9" spans="1:7" ht="108.6" customHeight="1" x14ac:dyDescent="0.2">
      <c r="A9" s="334" t="s">
        <v>174</v>
      </c>
      <c r="B9" s="334"/>
      <c r="C9" s="284"/>
      <c r="D9" s="230"/>
      <c r="E9" s="230"/>
      <c r="F9" s="230"/>
      <c r="G9" s="231"/>
    </row>
    <row r="10" spans="1:7" ht="240.6" customHeight="1" x14ac:dyDescent="0.2">
      <c r="A10" s="249" t="s">
        <v>312</v>
      </c>
      <c r="B10" s="250"/>
      <c r="C10" s="205"/>
      <c r="D10" s="206"/>
      <c r="E10" s="206"/>
      <c r="F10" s="206"/>
      <c r="G10" s="207"/>
    </row>
    <row r="11" spans="1:7" ht="240.6" customHeight="1" x14ac:dyDescent="0.2">
      <c r="A11" s="251"/>
      <c r="B11" s="252"/>
      <c r="C11" s="211"/>
      <c r="D11" s="212"/>
      <c r="E11" s="212"/>
      <c r="F11" s="212"/>
      <c r="G11" s="213"/>
    </row>
    <row r="12" spans="1:7" ht="18" customHeight="1" x14ac:dyDescent="0.2">
      <c r="A12" s="7"/>
      <c r="B12" s="105"/>
      <c r="C12" s="105"/>
      <c r="D12" s="105"/>
      <c r="E12" s="105"/>
      <c r="F12" s="105"/>
      <c r="G12" s="105"/>
    </row>
    <row r="13" spans="1:7" ht="18" customHeight="1" x14ac:dyDescent="0.2">
      <c r="A13" s="8"/>
      <c r="B13" s="9"/>
      <c r="C13" s="9"/>
      <c r="D13" s="9"/>
      <c r="E13" s="9"/>
      <c r="F13" s="9"/>
      <c r="G13" s="9"/>
    </row>
  </sheetData>
  <sheetProtection algorithmName="SHA-512" hashValue="VYX7j0NqCfWJVgGXfVbbqQOcGjdwKc1yxeED5066jphRmvCtltaytfxV1K7xIzCou5gI6Klw5y4CB0f5RlhRqw==" saltValue="fCW8Xp7/DXpTYM9BMHfPIA==" spinCount="100000" sheet="1"/>
  <mergeCells count="18">
    <mergeCell ref="A4:B4"/>
    <mergeCell ref="C4:G4"/>
    <mergeCell ref="A5:B5"/>
    <mergeCell ref="C5:G5"/>
    <mergeCell ref="A10:B11"/>
    <mergeCell ref="C10:G11"/>
    <mergeCell ref="A6:B6"/>
    <mergeCell ref="C6:G6"/>
    <mergeCell ref="A7:B7"/>
    <mergeCell ref="C7:G7"/>
    <mergeCell ref="A8:G8"/>
    <mergeCell ref="A9:B9"/>
    <mergeCell ref="C9:G9"/>
    <mergeCell ref="A1:G1"/>
    <mergeCell ref="A2:B2"/>
    <mergeCell ref="C2:G2"/>
    <mergeCell ref="A3:B3"/>
    <mergeCell ref="C3:G3"/>
  </mergeCells>
  <phoneticPr fontId="1"/>
  <pageMargins left="0.39370078740157483" right="0.11811023622047245" top="0.55118110236220474" bottom="0.35433070866141736" header="0.31496062992125984" footer="0.11811023622047245"/>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90" zoomScaleNormal="90" zoomScaleSheetLayoutView="85" workbookViewId="0">
      <selection activeCell="B4" sqref="B4:G4"/>
    </sheetView>
  </sheetViews>
  <sheetFormatPr defaultColWidth="8.83203125" defaultRowHeight="18" customHeight="1" x14ac:dyDescent="0.2"/>
  <cols>
    <col min="1" max="1" width="11.5" style="10" customWidth="1"/>
    <col min="2" max="2" width="13.1640625" style="10" customWidth="1"/>
    <col min="3" max="3" width="33.1640625" style="10" customWidth="1"/>
    <col min="4" max="4" width="3.6640625" style="10" customWidth="1"/>
    <col min="5" max="5" width="16.83203125" style="10" customWidth="1"/>
    <col min="6" max="6" width="31.83203125" style="10" customWidth="1"/>
    <col min="7" max="7" width="3.5" style="1" customWidth="1"/>
    <col min="8" max="16384" width="8.83203125" style="1"/>
  </cols>
  <sheetData>
    <row r="1" spans="1:7" ht="25.9" customHeight="1" x14ac:dyDescent="0.2">
      <c r="A1" s="246" t="s">
        <v>317</v>
      </c>
      <c r="B1" s="247"/>
      <c r="C1" s="247"/>
      <c r="D1" s="247"/>
      <c r="E1" s="247"/>
      <c r="F1" s="247"/>
      <c r="G1" s="248"/>
    </row>
    <row r="2" spans="1:7" ht="18" customHeight="1" x14ac:dyDescent="0.2">
      <c r="A2" s="335" t="s">
        <v>400</v>
      </c>
      <c r="B2" s="336"/>
      <c r="C2" s="336"/>
      <c r="D2" s="336"/>
      <c r="E2" s="336"/>
      <c r="F2" s="336"/>
      <c r="G2" s="337"/>
    </row>
    <row r="3" spans="1:7" ht="30.6" customHeight="1" x14ac:dyDescent="0.2">
      <c r="A3" s="338" t="s">
        <v>399</v>
      </c>
      <c r="B3" s="339"/>
      <c r="C3" s="339"/>
      <c r="D3" s="339"/>
      <c r="E3" s="339"/>
      <c r="F3" s="339"/>
      <c r="G3" s="340"/>
    </row>
    <row r="4" spans="1:7" ht="120" customHeight="1" thickBot="1" x14ac:dyDescent="0.25">
      <c r="A4" s="168" t="s">
        <v>397</v>
      </c>
      <c r="B4" s="341"/>
      <c r="C4" s="341"/>
      <c r="D4" s="341"/>
      <c r="E4" s="341"/>
      <c r="F4" s="341"/>
      <c r="G4" s="342"/>
    </row>
    <row r="5" spans="1:7" ht="60.6" customHeight="1" thickTop="1" x14ac:dyDescent="0.2">
      <c r="A5" s="257" t="s">
        <v>77</v>
      </c>
      <c r="B5" s="285"/>
      <c r="C5" s="286"/>
      <c r="D5" s="286"/>
      <c r="E5" s="286"/>
      <c r="F5" s="286"/>
      <c r="G5" s="287"/>
    </row>
    <row r="6" spans="1:7" ht="60.6" customHeight="1" x14ac:dyDescent="0.2">
      <c r="A6" s="258"/>
      <c r="B6" s="260"/>
      <c r="C6" s="234"/>
      <c r="D6" s="234"/>
      <c r="E6" s="234"/>
      <c r="F6" s="234"/>
      <c r="G6" s="235"/>
    </row>
    <row r="7" spans="1:7" ht="60.6" customHeight="1" x14ac:dyDescent="0.2">
      <c r="A7" s="274" t="s">
        <v>78</v>
      </c>
      <c r="B7" s="259"/>
      <c r="C7" s="255"/>
      <c r="D7" s="255"/>
      <c r="E7" s="255"/>
      <c r="F7" s="255"/>
      <c r="G7" s="256"/>
    </row>
    <row r="8" spans="1:7" ht="60.6" customHeight="1" x14ac:dyDescent="0.2">
      <c r="A8" s="258"/>
      <c r="B8" s="260"/>
      <c r="C8" s="234"/>
      <c r="D8" s="234"/>
      <c r="E8" s="234"/>
      <c r="F8" s="234"/>
      <c r="G8" s="235"/>
    </row>
    <row r="9" spans="1:7" ht="60.6" customHeight="1" x14ac:dyDescent="0.2">
      <c r="A9" s="274" t="s">
        <v>79</v>
      </c>
      <c r="B9" s="259"/>
      <c r="C9" s="255"/>
      <c r="D9" s="255"/>
      <c r="E9" s="255"/>
      <c r="F9" s="255"/>
      <c r="G9" s="256"/>
    </row>
    <row r="10" spans="1:7" ht="60.6" customHeight="1" x14ac:dyDescent="0.2">
      <c r="A10" s="258"/>
      <c r="B10" s="260"/>
      <c r="C10" s="234"/>
      <c r="D10" s="234"/>
      <c r="E10" s="234"/>
      <c r="F10" s="234"/>
      <c r="G10" s="235"/>
    </row>
    <row r="11" spans="1:7" ht="60.6" customHeight="1" x14ac:dyDescent="0.2">
      <c r="A11" s="274" t="s">
        <v>80</v>
      </c>
      <c r="B11" s="259"/>
      <c r="C11" s="255"/>
      <c r="D11" s="255"/>
      <c r="E11" s="255"/>
      <c r="F11" s="255"/>
      <c r="G11" s="256"/>
    </row>
    <row r="12" spans="1:7" ht="60.6" customHeight="1" x14ac:dyDescent="0.2">
      <c r="A12" s="258"/>
      <c r="B12" s="260"/>
      <c r="C12" s="234"/>
      <c r="D12" s="234"/>
      <c r="E12" s="234"/>
      <c r="F12" s="234"/>
      <c r="G12" s="235"/>
    </row>
    <row r="13" spans="1:7" ht="60.6" customHeight="1" x14ac:dyDescent="0.2">
      <c r="A13" s="274" t="s">
        <v>81</v>
      </c>
      <c r="B13" s="259"/>
      <c r="C13" s="255"/>
      <c r="D13" s="255"/>
      <c r="E13" s="255"/>
      <c r="F13" s="255"/>
      <c r="G13" s="256"/>
    </row>
    <row r="14" spans="1:7" ht="60.6" customHeight="1" x14ac:dyDescent="0.2">
      <c r="A14" s="258"/>
      <c r="B14" s="260"/>
      <c r="C14" s="234"/>
      <c r="D14" s="234"/>
      <c r="E14" s="234"/>
      <c r="F14" s="234"/>
      <c r="G14" s="235"/>
    </row>
    <row r="15" spans="1:7" ht="1.9" customHeight="1" x14ac:dyDescent="0.2"/>
  </sheetData>
  <sheetProtection password="E9F0" sheet="1" objects="1" scenarios="1"/>
  <mergeCells count="14">
    <mergeCell ref="A1:G1"/>
    <mergeCell ref="A2:G2"/>
    <mergeCell ref="A3:G3"/>
    <mergeCell ref="B4:G4"/>
    <mergeCell ref="A5:A6"/>
    <mergeCell ref="B5:G6"/>
    <mergeCell ref="A13:A14"/>
    <mergeCell ref="B13:G14"/>
    <mergeCell ref="A7:A8"/>
    <mergeCell ref="B7:G8"/>
    <mergeCell ref="A9:A10"/>
    <mergeCell ref="B9:G10"/>
    <mergeCell ref="A11:A12"/>
    <mergeCell ref="B11:G12"/>
  </mergeCells>
  <phoneticPr fontId="1"/>
  <pageMargins left="0.31496062992125984" right="0" top="0.55118110236220474" bottom="0.35433070866141736" header="0.31496062992125984" footer="0.11811023622047245"/>
  <headerFooter>
    <oddFooter>&amp;C&amp;P</oddFooter>
  </headerFooter>
  <rowBreaks count="1" manualBreakCount="1">
    <brk id="1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表紙 </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 認証ソーシャルファームの中期計画</vt:lpstr>
      <vt:lpstr>3-2（1）売上計画</vt:lpstr>
      <vt:lpstr>3-2（2）中期収支計画</vt:lpstr>
      <vt:lpstr>3-2（3）月次収支計画 </vt:lpstr>
      <vt:lpstr>3-2（4）月次資金繰り計画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 認証ソーシャルファームの中期計画'!Print_Area</vt:lpstr>
      <vt:lpstr>'3-2（2）中期収支計画'!Print_Area</vt:lpstr>
      <vt:lpstr>'表紙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2024-05-08T09:33:17Z</cp:lastPrinted>
  <dcterms:created xsi:type="dcterms:W3CDTF">2020-09-08T08:10:35Z</dcterms:created>
  <dcterms:modified xsi:type="dcterms:W3CDTF">2024-06-18T07:10:19Z</dcterms:modified>
</cp:coreProperties>
</file>