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center\雇_ソーシャルファーム\R5\02_補助金関連\24_様式\R50614-安藤係長より、データ差し替え依頼あり\変更後のデータ\3-名称の変更\"/>
    </mc:Choice>
  </mc:AlternateContent>
  <bookViews>
    <workbookView xWindow="0" yWindow="0" windowWidth="20490" windowHeight="8835" tabRatio="817"/>
  </bookViews>
  <sheets>
    <sheet name="表紙 " sheetId="31" r:id="rId1"/>
    <sheet name="1 法人（経営主体）の概要" sheetId="32" r:id="rId2"/>
    <sheet name="1-2②組織体制" sheetId="36" r:id="rId3"/>
    <sheet name="1-3人材マネジメントの概要" sheetId="43" r:id="rId4"/>
    <sheet name="2-1①ソーシャルファームの基本情報" sheetId="48" r:id="rId5"/>
    <sheet name="2-1②交通アクセス・案内図" sheetId="39" r:id="rId6"/>
    <sheet name="2-2ソーシャルファームの運営方針・体制" sheetId="40" r:id="rId7"/>
    <sheet name="2-3ソーシャルファームで実施する事業の概要" sheetId="41" r:id="rId8"/>
    <sheet name="3-1 認証ソーシャルファームの5か年計画" sheetId="21" r:id="rId9"/>
    <sheet name="3-2（1）売上計画" sheetId="44" r:id="rId10"/>
    <sheet name="3-2（2）中期収支計画" sheetId="45" r:id="rId11"/>
    <sheet name="3-2（3）月次収支計画 " sheetId="46" r:id="rId12"/>
    <sheet name="3-2（4）月次資金繰り計画" sheetId="47" r:id="rId13"/>
    <sheet name="別紙" sheetId="54" r:id="rId14"/>
    <sheet name="リスト" sheetId="2" state="hidden" r:id="rId15"/>
  </sheets>
  <definedNames>
    <definedName name="_xlnm.Print_Area" localSheetId="1">'1 法人（経営主体）の概要'!$A$1:$Y$24</definedName>
    <definedName name="_xlnm.Print_Area" localSheetId="2">'1-2②組織体制'!$A$1:$AD$43</definedName>
    <definedName name="_xlnm.Print_Area" localSheetId="3">'1-3人材マネジメントの概要'!$A$1:$Y$6</definedName>
    <definedName name="_xlnm.Print_Area" localSheetId="4">'2-1①ソーシャルファームの基本情報'!$A$1:$Y$20</definedName>
    <definedName name="_xlnm.Print_Area" localSheetId="5">'2-1②交通アクセス・案内図'!$A$1:$G$6</definedName>
    <definedName name="_xlnm.Print_Area" localSheetId="6">'2-2ソーシャルファームの運営方針・体制'!$A$1:$G$6</definedName>
    <definedName name="_xlnm.Print_Area" localSheetId="7">'2-3ソーシャルファームで実施する事業の概要'!$A$1:$G$11</definedName>
    <definedName name="_xlnm.Print_Area" localSheetId="8">'3-1 認証ソーシャルファームの5か年計画'!$A$1:$G$13</definedName>
    <definedName name="_xlnm.Print_Area" localSheetId="10">'3-2（2）中期収支計画'!$A$1:$I$50</definedName>
    <definedName name="_xlnm.Print_Area" localSheetId="0">'表紙 '!$A$1:$N$51</definedName>
    <definedName name="_xlnm.Print_Area" localSheetId="13">別紙!$A$1:$F$29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4" i="44" l="1"/>
  <c r="A33" i="44" l="1"/>
  <c r="A35" i="44"/>
  <c r="A36" i="44"/>
  <c r="A37" i="44"/>
  <c r="A38" i="44"/>
  <c r="A39" i="44"/>
  <c r="A32" i="44"/>
  <c r="Y29" i="47" l="1"/>
  <c r="W29" i="47"/>
  <c r="U29" i="47"/>
  <c r="S29" i="47"/>
  <c r="Q29" i="47"/>
  <c r="O29" i="47"/>
  <c r="M29" i="47"/>
  <c r="K29" i="47"/>
  <c r="I29" i="47"/>
  <c r="G29" i="47"/>
  <c r="E29" i="47"/>
  <c r="C29" i="47"/>
  <c r="AA28" i="47"/>
  <c r="AA27" i="47"/>
  <c r="AA26" i="47"/>
  <c r="Y25" i="47"/>
  <c r="Y30" i="47" s="1"/>
  <c r="W25" i="47"/>
  <c r="U25" i="47"/>
  <c r="U30" i="47" s="1"/>
  <c r="S25" i="47"/>
  <c r="Q25" i="47"/>
  <c r="Q30" i="47" s="1"/>
  <c r="O25" i="47"/>
  <c r="M25" i="47"/>
  <c r="M30" i="47" s="1"/>
  <c r="K25" i="47"/>
  <c r="I25" i="47"/>
  <c r="I30" i="47" s="1"/>
  <c r="G25" i="47"/>
  <c r="E25" i="47"/>
  <c r="E30" i="47" s="1"/>
  <c r="C25" i="47"/>
  <c r="AA24" i="47"/>
  <c r="AA23" i="47"/>
  <c r="AA22" i="47"/>
  <c r="AA25" i="47" s="1"/>
  <c r="Y20" i="47"/>
  <c r="W20" i="47"/>
  <c r="U20" i="47"/>
  <c r="S20" i="47"/>
  <c r="Q20" i="47"/>
  <c r="O20" i="47"/>
  <c r="M20" i="47"/>
  <c r="K20" i="47"/>
  <c r="I20" i="47"/>
  <c r="G20" i="47"/>
  <c r="E20" i="47"/>
  <c r="C20" i="47"/>
  <c r="AA19" i="47"/>
  <c r="AA18" i="47"/>
  <c r="AA17" i="47"/>
  <c r="AA16" i="47"/>
  <c r="AA15" i="47"/>
  <c r="AA14" i="47"/>
  <c r="AA20" i="47" s="1"/>
  <c r="Y13" i="47"/>
  <c r="W13" i="47"/>
  <c r="U13" i="47"/>
  <c r="S13" i="47"/>
  <c r="Q13" i="47"/>
  <c r="O13" i="47"/>
  <c r="M13" i="47"/>
  <c r="K13" i="47"/>
  <c r="I13" i="47"/>
  <c r="G13" i="47"/>
  <c r="E13" i="47"/>
  <c r="C13" i="47"/>
  <c r="C21" i="47" s="1"/>
  <c r="AA12" i="47"/>
  <c r="AA11" i="47"/>
  <c r="AA10" i="47"/>
  <c r="AA9" i="47"/>
  <c r="AA8" i="47"/>
  <c r="AA6" i="47"/>
  <c r="AA5" i="47"/>
  <c r="J66" i="46"/>
  <c r="J65" i="46"/>
  <c r="J63" i="46"/>
  <c r="J62" i="46"/>
  <c r="J61" i="46"/>
  <c r="J60" i="46" s="1"/>
  <c r="I60" i="46"/>
  <c r="H60" i="46"/>
  <c r="G60" i="46"/>
  <c r="F60" i="46"/>
  <c r="E60" i="46"/>
  <c r="D60" i="46"/>
  <c r="J58" i="46"/>
  <c r="J57" i="46"/>
  <c r="J56" i="46"/>
  <c r="J55" i="46"/>
  <c r="J54" i="46"/>
  <c r="J51" i="46" s="1"/>
  <c r="J53" i="46"/>
  <c r="J52" i="46"/>
  <c r="I51" i="46"/>
  <c r="H51" i="46"/>
  <c r="G51" i="46"/>
  <c r="F51" i="46"/>
  <c r="E51" i="46"/>
  <c r="D51" i="46"/>
  <c r="J49" i="46"/>
  <c r="J48" i="46"/>
  <c r="J47" i="46"/>
  <c r="J46" i="46"/>
  <c r="J45" i="46"/>
  <c r="J44" i="46"/>
  <c r="J43" i="46"/>
  <c r="J42" i="46" s="1"/>
  <c r="I42" i="46"/>
  <c r="H42" i="46"/>
  <c r="G42" i="46"/>
  <c r="F42" i="46"/>
  <c r="E42" i="46"/>
  <c r="D42" i="46"/>
  <c r="J41" i="46"/>
  <c r="J40" i="46"/>
  <c r="J39" i="46"/>
  <c r="J38" i="46" s="1"/>
  <c r="J50" i="46" s="1"/>
  <c r="I38" i="46"/>
  <c r="I50" i="46" s="1"/>
  <c r="I59" i="46" s="1"/>
  <c r="I64" i="46" s="1"/>
  <c r="I67" i="46" s="1"/>
  <c r="H38" i="46"/>
  <c r="H50" i="46" s="1"/>
  <c r="H59" i="46" s="1"/>
  <c r="H64" i="46" s="1"/>
  <c r="H67" i="46" s="1"/>
  <c r="G38" i="46"/>
  <c r="G50" i="46" s="1"/>
  <c r="G59" i="46" s="1"/>
  <c r="G64" i="46" s="1"/>
  <c r="G67" i="46" s="1"/>
  <c r="F38" i="46"/>
  <c r="F50" i="46" s="1"/>
  <c r="F59" i="46" s="1"/>
  <c r="F64" i="46" s="1"/>
  <c r="F67" i="46" s="1"/>
  <c r="E38" i="46"/>
  <c r="E50" i="46" s="1"/>
  <c r="E59" i="46" s="1"/>
  <c r="E64" i="46" s="1"/>
  <c r="E67" i="46" s="1"/>
  <c r="D38" i="46"/>
  <c r="D50" i="46" s="1"/>
  <c r="D59" i="46" s="1"/>
  <c r="D64" i="46" s="1"/>
  <c r="D67" i="46" s="1"/>
  <c r="I27" i="46"/>
  <c r="H27" i="46"/>
  <c r="G27" i="46"/>
  <c r="F27" i="46"/>
  <c r="E27" i="46"/>
  <c r="D27" i="46"/>
  <c r="I18" i="46"/>
  <c r="H18" i="46"/>
  <c r="G18" i="46"/>
  <c r="F18" i="46"/>
  <c r="E18" i="46"/>
  <c r="D18" i="46"/>
  <c r="I9" i="46"/>
  <c r="H9" i="46"/>
  <c r="G9" i="46"/>
  <c r="F9" i="46"/>
  <c r="E9" i="46"/>
  <c r="D9" i="46"/>
  <c r="I5" i="46"/>
  <c r="I17" i="46" s="1"/>
  <c r="I26" i="46" s="1"/>
  <c r="I31" i="46" s="1"/>
  <c r="I34" i="46" s="1"/>
  <c r="H5" i="46"/>
  <c r="H17" i="46" s="1"/>
  <c r="H26" i="46" s="1"/>
  <c r="H31" i="46" s="1"/>
  <c r="H34" i="46" s="1"/>
  <c r="G5" i="46"/>
  <c r="G17" i="46" s="1"/>
  <c r="G26" i="46" s="1"/>
  <c r="G31" i="46" s="1"/>
  <c r="G34" i="46" s="1"/>
  <c r="F5" i="46"/>
  <c r="F17" i="46" s="1"/>
  <c r="F26" i="46" s="1"/>
  <c r="F31" i="46" s="1"/>
  <c r="F34" i="46" s="1"/>
  <c r="E5" i="46"/>
  <c r="E17" i="46" s="1"/>
  <c r="E26" i="46" s="1"/>
  <c r="E31" i="46" s="1"/>
  <c r="E34" i="46" s="1"/>
  <c r="D5" i="46"/>
  <c r="D17" i="46" s="1"/>
  <c r="D26" i="46" s="1"/>
  <c r="D31" i="46" s="1"/>
  <c r="D34" i="46" s="1"/>
  <c r="I42" i="45"/>
  <c r="H42" i="45"/>
  <c r="G42" i="45"/>
  <c r="F42" i="45"/>
  <c r="E42" i="45"/>
  <c r="D42" i="45"/>
  <c r="I27" i="45"/>
  <c r="H27" i="45"/>
  <c r="G27" i="45"/>
  <c r="F27" i="45"/>
  <c r="E27" i="45"/>
  <c r="D27" i="45"/>
  <c r="I18" i="45"/>
  <c r="H18" i="45"/>
  <c r="G18" i="45"/>
  <c r="F18" i="45"/>
  <c r="E18" i="45"/>
  <c r="D18" i="45"/>
  <c r="I9" i="45"/>
  <c r="H9" i="45"/>
  <c r="G9" i="45"/>
  <c r="F9" i="45"/>
  <c r="E9" i="45"/>
  <c r="D9" i="45"/>
  <c r="I5" i="45"/>
  <c r="I37" i="45" s="1"/>
  <c r="H5" i="45"/>
  <c r="H37" i="45" s="1"/>
  <c r="G5" i="45"/>
  <c r="G37" i="45" s="1"/>
  <c r="F5" i="45"/>
  <c r="F37" i="45" s="1"/>
  <c r="E5" i="45"/>
  <c r="E37" i="45" s="1"/>
  <c r="D5" i="45"/>
  <c r="D37" i="45" s="1"/>
  <c r="AC28" i="44"/>
  <c r="AC27" i="44"/>
  <c r="AC26" i="44"/>
  <c r="AC25" i="44"/>
  <c r="AC24" i="44"/>
  <c r="AC23" i="44"/>
  <c r="AC22" i="44"/>
  <c r="AC21" i="44"/>
  <c r="AA20" i="44"/>
  <c r="Y20" i="44"/>
  <c r="W20" i="44"/>
  <c r="U20" i="44"/>
  <c r="S20" i="44"/>
  <c r="Q20" i="44"/>
  <c r="O20" i="44"/>
  <c r="M20" i="44"/>
  <c r="K20" i="44"/>
  <c r="I20" i="44"/>
  <c r="G20" i="44"/>
  <c r="E20" i="44"/>
  <c r="AC19" i="44"/>
  <c r="O15" i="44"/>
  <c r="M15" i="44"/>
  <c r="K15" i="44"/>
  <c r="I15" i="44"/>
  <c r="G15" i="44"/>
  <c r="E15" i="44"/>
  <c r="J59" i="46" l="1"/>
  <c r="J64" i="46" s="1"/>
  <c r="J67" i="46" s="1"/>
  <c r="AA30" i="47"/>
  <c r="C30" i="47"/>
  <c r="C31" i="47" s="1"/>
  <c r="E7" i="47" s="1"/>
  <c r="E21" i="47" s="1"/>
  <c r="E31" i="47" s="1"/>
  <c r="G7" i="47" s="1"/>
  <c r="G21" i="47" s="1"/>
  <c r="G31" i="47" s="1"/>
  <c r="I7" i="47" s="1"/>
  <c r="I21" i="47" s="1"/>
  <c r="I31" i="47" s="1"/>
  <c r="K7" i="47" s="1"/>
  <c r="K21" i="47" s="1"/>
  <c r="K31" i="47" s="1"/>
  <c r="M7" i="47" s="1"/>
  <c r="M21" i="47" s="1"/>
  <c r="M31" i="47" s="1"/>
  <c r="O7" i="47" s="1"/>
  <c r="O21" i="47" s="1"/>
  <c r="O31" i="47" s="1"/>
  <c r="Q7" i="47" s="1"/>
  <c r="Q21" i="47" s="1"/>
  <c r="Q31" i="47" s="1"/>
  <c r="S7" i="47" s="1"/>
  <c r="S21" i="47" s="1"/>
  <c r="S31" i="47" s="1"/>
  <c r="U7" i="47" s="1"/>
  <c r="U21" i="47" s="1"/>
  <c r="U31" i="47" s="1"/>
  <c r="W7" i="47" s="1"/>
  <c r="W21" i="47" s="1"/>
  <c r="W31" i="47" s="1"/>
  <c r="Y7" i="47" s="1"/>
  <c r="Y21" i="47" s="1"/>
  <c r="Y31" i="47" s="1"/>
  <c r="G30" i="47"/>
  <c r="K30" i="47"/>
  <c r="O30" i="47"/>
  <c r="S30" i="47"/>
  <c r="W30" i="47"/>
  <c r="AA29" i="47"/>
  <c r="AA13" i="47"/>
  <c r="AA21" i="47" s="1"/>
  <c r="AC20" i="44"/>
  <c r="D17" i="45"/>
  <c r="D26" i="45" s="1"/>
  <c r="F17" i="45"/>
  <c r="F26" i="45" s="1"/>
  <c r="H17" i="45"/>
  <c r="H26" i="45" s="1"/>
  <c r="E17" i="45"/>
  <c r="E26" i="45" s="1"/>
  <c r="G17" i="45"/>
  <c r="G26" i="45" s="1"/>
  <c r="I17" i="45"/>
  <c r="I26" i="45" s="1"/>
  <c r="I38" i="45" l="1"/>
  <c r="I31" i="45"/>
  <c r="E38" i="45"/>
  <c r="E31" i="45"/>
  <c r="G38" i="45"/>
  <c r="G31" i="45"/>
  <c r="H38" i="45"/>
  <c r="H31" i="45"/>
  <c r="D38" i="45"/>
  <c r="D31" i="45"/>
  <c r="F38" i="45"/>
  <c r="F31" i="45"/>
  <c r="F39" i="45" l="1"/>
  <c r="F34" i="45"/>
  <c r="D39" i="45"/>
  <c r="D34" i="45"/>
  <c r="H39" i="45"/>
  <c r="H34" i="45"/>
  <c r="G39" i="45"/>
  <c r="G34" i="45"/>
  <c r="E39" i="45"/>
  <c r="E34" i="45"/>
  <c r="I39" i="45"/>
  <c r="I34" i="45"/>
</calcChain>
</file>

<file path=xl/sharedStrings.xml><?xml version="1.0" encoding="utf-8"?>
<sst xmlns="http://schemas.openxmlformats.org/spreadsheetml/2006/main" count="576" uniqueCount="401">
  <si>
    <t>法人名</t>
    <rPh sb="0" eb="2">
      <t>ホウジン</t>
    </rPh>
    <rPh sb="2" eb="3">
      <t>メイ</t>
    </rPh>
    <phoneticPr fontId="2"/>
  </si>
  <si>
    <t>代表者氏名</t>
    <rPh sb="0" eb="3">
      <t>ダイヒョウシャ</t>
    </rPh>
    <rPh sb="3" eb="5">
      <t>シメイ</t>
    </rPh>
    <phoneticPr fontId="1"/>
  </si>
  <si>
    <t>（ふりがな）</t>
    <phoneticPr fontId="1"/>
  </si>
  <si>
    <t>役職</t>
    <rPh sb="0" eb="2">
      <t>ヤクショク</t>
    </rPh>
    <phoneticPr fontId="1"/>
  </si>
  <si>
    <t>本社所在地</t>
    <rPh sb="0" eb="2">
      <t>ホンシャ</t>
    </rPh>
    <rPh sb="2" eb="5">
      <t>ショザイチ</t>
    </rPh>
    <phoneticPr fontId="1"/>
  </si>
  <si>
    <t>〒</t>
    <phoneticPr fontId="1"/>
  </si>
  <si>
    <t>資本金</t>
    <rPh sb="0" eb="3">
      <t>シホンキン</t>
    </rPh>
    <phoneticPr fontId="1"/>
  </si>
  <si>
    <t>年</t>
    <rPh sb="0" eb="1">
      <t>ネン</t>
    </rPh>
    <phoneticPr fontId="1"/>
  </si>
  <si>
    <t>部署・役職</t>
    <rPh sb="0" eb="2">
      <t>ブショ</t>
    </rPh>
    <rPh sb="3" eb="5">
      <t>ヤクショク</t>
    </rPh>
    <phoneticPr fontId="1"/>
  </si>
  <si>
    <t>氏名</t>
    <rPh sb="0" eb="2">
      <t>シメイ</t>
    </rPh>
    <phoneticPr fontId="1"/>
  </si>
  <si>
    <t>TEL</t>
    <phoneticPr fontId="1"/>
  </si>
  <si>
    <t>E-mail</t>
    <phoneticPr fontId="1"/>
  </si>
  <si>
    <t xml:space="preserve">B　漁業 </t>
  </si>
  <si>
    <t>D　建設業</t>
  </si>
  <si>
    <t>I　卸売業，小売業</t>
  </si>
  <si>
    <t>J　金融業，保険業</t>
  </si>
  <si>
    <t>L　学術研究，専門・技術サービス業</t>
  </si>
  <si>
    <t>M　宿泊業，飲食サービス業</t>
  </si>
  <si>
    <t>N　生活関連サービス業，娯楽業</t>
  </si>
  <si>
    <t>O　教育，学習支援業</t>
  </si>
  <si>
    <t>P　医療，福祉</t>
  </si>
  <si>
    <t>Q　複合サービス事業</t>
  </si>
  <si>
    <t xml:space="preserve">R　サービス業（他に分類されないもの） </t>
  </si>
  <si>
    <t>S　公務（他に分類されるものを除く）</t>
  </si>
  <si>
    <t>T　分類不能の産業</t>
  </si>
  <si>
    <t>郵送先</t>
    <rPh sb="0" eb="2">
      <t>ユウソウ</t>
    </rPh>
    <rPh sb="2" eb="3">
      <t>サキ</t>
    </rPh>
    <phoneticPr fontId="1"/>
  </si>
  <si>
    <t>事業所所在地</t>
    <rPh sb="0" eb="3">
      <t>ジギョウショ</t>
    </rPh>
    <rPh sb="3" eb="6">
      <t>ショザイチ</t>
    </rPh>
    <phoneticPr fontId="1"/>
  </si>
  <si>
    <t>事業所HP（URL）</t>
    <rPh sb="0" eb="3">
      <t>ジギョウショ</t>
    </rPh>
    <phoneticPr fontId="1"/>
  </si>
  <si>
    <t>法人HP（URL）</t>
    <rPh sb="0" eb="2">
      <t>ホウジン</t>
    </rPh>
    <phoneticPr fontId="1"/>
  </si>
  <si>
    <t>ソーシャルファーム
（事業所）の名称</t>
    <rPh sb="11" eb="14">
      <t>ジギョウショ</t>
    </rPh>
    <rPh sb="16" eb="18">
      <t>メイショウ</t>
    </rPh>
    <phoneticPr fontId="2"/>
  </si>
  <si>
    <t>A　農業，林業</t>
    <phoneticPr fontId="1"/>
  </si>
  <si>
    <t>C　鉱業，採石業，砂利採取業</t>
    <phoneticPr fontId="1"/>
  </si>
  <si>
    <t>E　製造業</t>
    <phoneticPr fontId="1"/>
  </si>
  <si>
    <t>F　電気・ガス・熱供給・水道業</t>
    <phoneticPr fontId="1"/>
  </si>
  <si>
    <t>G　情報通信業</t>
    <phoneticPr fontId="1"/>
  </si>
  <si>
    <t>H　運輸業，郵便業</t>
    <phoneticPr fontId="1"/>
  </si>
  <si>
    <t>K　不動産業，物品賃貸業</t>
    <phoneticPr fontId="1"/>
  </si>
  <si>
    <t>事業所開設状況</t>
    <rPh sb="0" eb="3">
      <t>ジギョウショ</t>
    </rPh>
    <rPh sb="3" eb="5">
      <t>カイセツ</t>
    </rPh>
    <rPh sb="5" eb="7">
      <t>ジョウキョウ</t>
    </rPh>
    <phoneticPr fontId="1"/>
  </si>
  <si>
    <t>✔</t>
    <phoneticPr fontId="1"/>
  </si>
  <si>
    <t>ソーシャルファーム認証区分</t>
    <rPh sb="9" eb="11">
      <t>ニンショウ</t>
    </rPh>
    <rPh sb="11" eb="13">
      <t>クブン</t>
    </rPh>
    <phoneticPr fontId="1"/>
  </si>
  <si>
    <t>認証区分</t>
    <rPh sb="0" eb="2">
      <t>ニンショウ</t>
    </rPh>
    <rPh sb="2" eb="4">
      <t>クブン</t>
    </rPh>
    <phoneticPr fontId="1"/>
  </si>
  <si>
    <t>有</t>
    <rPh sb="0" eb="1">
      <t>アリ</t>
    </rPh>
    <phoneticPr fontId="1"/>
  </si>
  <si>
    <t>無</t>
    <rPh sb="0" eb="1">
      <t>ナ</t>
    </rPh>
    <phoneticPr fontId="1"/>
  </si>
  <si>
    <t>交通アクセス</t>
    <rPh sb="0" eb="2">
      <t>コウツウ</t>
    </rPh>
    <phoneticPr fontId="2"/>
  </si>
  <si>
    <t>（バス利用の場合）　〇〇バス　〇〇行き　　乗車停留所（　　　　）～降車停留所（　　　　）　下車徒歩　　　　分</t>
    <rPh sb="3" eb="5">
      <t>リヨウ</t>
    </rPh>
    <rPh sb="6" eb="8">
      <t>バアイ</t>
    </rPh>
    <rPh sb="21" eb="23">
      <t>ジョウシャ</t>
    </rPh>
    <rPh sb="23" eb="26">
      <t>テイリュウジョ</t>
    </rPh>
    <rPh sb="33" eb="35">
      <t>コウシャ</t>
    </rPh>
    <rPh sb="35" eb="38">
      <t>テイリュウジョ</t>
    </rPh>
    <phoneticPr fontId="1"/>
  </si>
  <si>
    <t>収入</t>
    <rPh sb="0" eb="2">
      <t>シュウニュウ</t>
    </rPh>
    <phoneticPr fontId="2"/>
  </si>
  <si>
    <t>支出</t>
    <rPh sb="0" eb="2">
      <t>シシュツ</t>
    </rPh>
    <phoneticPr fontId="2"/>
  </si>
  <si>
    <t>（契約期間）</t>
    <rPh sb="1" eb="3">
      <t>ケイヤク</t>
    </rPh>
    <rPh sb="3" eb="5">
      <t>キカン</t>
    </rPh>
    <phoneticPr fontId="1"/>
  </si>
  <si>
    <t>（有無を選択してください）</t>
    <rPh sb="1" eb="3">
      <t>ウム</t>
    </rPh>
    <rPh sb="4" eb="6">
      <t>センタク</t>
    </rPh>
    <phoneticPr fontId="1"/>
  </si>
  <si>
    <t>合計</t>
    <rPh sb="0" eb="2">
      <t>ゴウケイ</t>
    </rPh>
    <phoneticPr fontId="1"/>
  </si>
  <si>
    <t>財務収支</t>
    <rPh sb="0" eb="2">
      <t>ザイム</t>
    </rPh>
    <rPh sb="2" eb="4">
      <t>シュウシ</t>
    </rPh>
    <phoneticPr fontId="1"/>
  </si>
  <si>
    <t>補助金申請・工事の有無</t>
    <rPh sb="0" eb="3">
      <t>ホジョキン</t>
    </rPh>
    <rPh sb="3" eb="5">
      <t>シンセイ</t>
    </rPh>
    <rPh sb="6" eb="8">
      <t>コウジ</t>
    </rPh>
    <rPh sb="9" eb="11">
      <t>ウム</t>
    </rPh>
    <phoneticPr fontId="1"/>
  </si>
  <si>
    <r>
      <t xml:space="preserve">事業所施設の
所有形態
</t>
    </r>
    <r>
      <rPr>
        <b/>
        <sz val="8"/>
        <rFont val="ＭＳ Ｐゴシック"/>
        <family val="3"/>
        <charset val="128"/>
      </rPr>
      <t>（いずれかに✔）</t>
    </r>
    <rPh sb="0" eb="3">
      <t>ジギョウショ</t>
    </rPh>
    <rPh sb="3" eb="5">
      <t>シセツ</t>
    </rPh>
    <rPh sb="7" eb="9">
      <t>ショユウ</t>
    </rPh>
    <rPh sb="9" eb="11">
      <t>ケイタイ</t>
    </rPh>
    <phoneticPr fontId="1"/>
  </si>
  <si>
    <t>障害者雇用状況</t>
    <rPh sb="0" eb="3">
      <t>ショウガイシャ</t>
    </rPh>
    <rPh sb="3" eb="5">
      <t>コヨウ</t>
    </rPh>
    <rPh sb="5" eb="7">
      <t>ジョウキョウ</t>
    </rPh>
    <phoneticPr fontId="1"/>
  </si>
  <si>
    <t>（選択してください）</t>
    <rPh sb="1" eb="3">
      <t>センタク</t>
    </rPh>
    <phoneticPr fontId="1"/>
  </si>
  <si>
    <t>雇用保険適用事業所届</t>
    <rPh sb="0" eb="2">
      <t>コヨウ</t>
    </rPh>
    <rPh sb="2" eb="4">
      <t>ホケン</t>
    </rPh>
    <rPh sb="4" eb="6">
      <t>テキヨウ</t>
    </rPh>
    <rPh sb="6" eb="9">
      <t>ジギョウショ</t>
    </rPh>
    <rPh sb="9" eb="10">
      <t>トドケ</t>
    </rPh>
    <phoneticPr fontId="1"/>
  </si>
  <si>
    <t>設置届　手続き済</t>
    <rPh sb="0" eb="2">
      <t>セッチ</t>
    </rPh>
    <rPh sb="2" eb="3">
      <t>トドケ</t>
    </rPh>
    <rPh sb="4" eb="6">
      <t>テツヅ</t>
    </rPh>
    <rPh sb="7" eb="8">
      <t>スミ</t>
    </rPh>
    <phoneticPr fontId="1"/>
  </si>
  <si>
    <t>設置届　手続き未了</t>
    <rPh sb="0" eb="2">
      <t>セッチ</t>
    </rPh>
    <rPh sb="2" eb="3">
      <t>トドケ</t>
    </rPh>
    <rPh sb="4" eb="6">
      <t>テツヅ</t>
    </rPh>
    <rPh sb="7" eb="9">
      <t>ミリョウ</t>
    </rPh>
    <phoneticPr fontId="1"/>
  </si>
  <si>
    <t>設置後に届出予定</t>
    <rPh sb="0" eb="2">
      <t>セッチ</t>
    </rPh>
    <rPh sb="2" eb="3">
      <t>ゴ</t>
    </rPh>
    <rPh sb="4" eb="6">
      <t>トドケデ</t>
    </rPh>
    <rPh sb="6" eb="8">
      <t>ヨテイ</t>
    </rPh>
    <phoneticPr fontId="1"/>
  </si>
  <si>
    <t>営業体制（定休日、営業時間等）</t>
    <rPh sb="0" eb="2">
      <t>エイギョウ</t>
    </rPh>
    <rPh sb="2" eb="4">
      <t>タイセイ</t>
    </rPh>
    <rPh sb="5" eb="8">
      <t>テイキュウビ</t>
    </rPh>
    <rPh sb="9" eb="11">
      <t>エイギョウ</t>
    </rPh>
    <rPh sb="11" eb="13">
      <t>ジカン</t>
    </rPh>
    <rPh sb="13" eb="14">
      <t>トウ</t>
    </rPh>
    <phoneticPr fontId="2"/>
  </si>
  <si>
    <t>認証（既存の事業所で就労困難者と認められる者を新たに雇用することなく認証を取得する場合）</t>
    <phoneticPr fontId="1"/>
  </si>
  <si>
    <t>予備認証（既存の事業所で就労困難者と認められる者を新たに雇用することにより認証を取得する場合）</t>
    <phoneticPr fontId="1"/>
  </si>
  <si>
    <t>予備認証（事業所を新設し、かつ就労困難者と認められる者を新たに雇用することにより認証を取得する場合）</t>
    <phoneticPr fontId="1"/>
  </si>
  <si>
    <t>経営理念・目的</t>
    <rPh sb="0" eb="2">
      <t>ケイエイ</t>
    </rPh>
    <rPh sb="2" eb="4">
      <t>リネン</t>
    </rPh>
    <rPh sb="5" eb="7">
      <t>モクテキ</t>
    </rPh>
    <phoneticPr fontId="1"/>
  </si>
  <si>
    <t>事業概要</t>
    <rPh sb="0" eb="2">
      <t>ジギョウ</t>
    </rPh>
    <rPh sb="2" eb="4">
      <t>ガイヨウ</t>
    </rPh>
    <phoneticPr fontId="1"/>
  </si>
  <si>
    <t>１　法人（経営主体）の概要</t>
    <rPh sb="2" eb="4">
      <t>ホウジン</t>
    </rPh>
    <rPh sb="5" eb="7">
      <t>ケイエイ</t>
    </rPh>
    <rPh sb="7" eb="9">
      <t>シュタイ</t>
    </rPh>
    <rPh sb="11" eb="13">
      <t>ガイヨウ</t>
    </rPh>
    <phoneticPr fontId="2"/>
  </si>
  <si>
    <t>1-1　基本情報</t>
    <rPh sb="4" eb="6">
      <t>キホン</t>
    </rPh>
    <rPh sb="6" eb="8">
      <t>ジョウホウ</t>
    </rPh>
    <phoneticPr fontId="1"/>
  </si>
  <si>
    <t>事業所の状況（申請日時点）</t>
    <rPh sb="0" eb="3">
      <t>ジギョウショ</t>
    </rPh>
    <rPh sb="4" eb="6">
      <t>ジョウキョウ</t>
    </rPh>
    <rPh sb="7" eb="9">
      <t>シンセイ</t>
    </rPh>
    <rPh sb="9" eb="10">
      <t>ビ</t>
    </rPh>
    <rPh sb="10" eb="12">
      <t>ジテン</t>
    </rPh>
    <phoneticPr fontId="1"/>
  </si>
  <si>
    <t>事業所の管理体制</t>
    <rPh sb="0" eb="3">
      <t>ジギョウショ</t>
    </rPh>
    <rPh sb="4" eb="6">
      <t>カンリ</t>
    </rPh>
    <rPh sb="6" eb="8">
      <t>タイセイ</t>
    </rPh>
    <phoneticPr fontId="1"/>
  </si>
  <si>
    <t>ソーシャルファームの理念・目的</t>
    <rPh sb="10" eb="12">
      <t>リネン</t>
    </rPh>
    <rPh sb="13" eb="15">
      <t>モクテキ</t>
    </rPh>
    <phoneticPr fontId="2"/>
  </si>
  <si>
    <t>ソーシャルファームで実施する事業（ビジネス）の目的</t>
    <rPh sb="10" eb="12">
      <t>ジッシ</t>
    </rPh>
    <rPh sb="14" eb="16">
      <t>ジギョウ</t>
    </rPh>
    <rPh sb="23" eb="25">
      <t>モクテキ</t>
    </rPh>
    <phoneticPr fontId="2"/>
  </si>
  <si>
    <t>様式第5号</t>
    <rPh sb="0" eb="2">
      <t>ヨウシキ</t>
    </rPh>
    <rPh sb="2" eb="3">
      <t>ダイ</t>
    </rPh>
    <rPh sb="4" eb="5">
      <t>ゴウ</t>
    </rPh>
    <phoneticPr fontId="1"/>
  </si>
  <si>
    <t>東京都認証ソーシャルファーム事業計画書</t>
    <rPh sb="0" eb="2">
      <t>トウキョウ</t>
    </rPh>
    <rPh sb="2" eb="3">
      <t>ト</t>
    </rPh>
    <rPh sb="3" eb="5">
      <t>ニンショウ</t>
    </rPh>
    <rPh sb="14" eb="16">
      <t>ジギョウ</t>
    </rPh>
    <rPh sb="16" eb="19">
      <t>ケイカクショ</t>
    </rPh>
    <phoneticPr fontId="1"/>
  </si>
  <si>
    <t>認証</t>
    <rPh sb="0" eb="2">
      <t>ニンショウ</t>
    </rPh>
    <phoneticPr fontId="1"/>
  </si>
  <si>
    <t>取引先</t>
    <rPh sb="0" eb="2">
      <t>トリヒキ</t>
    </rPh>
    <rPh sb="2" eb="3">
      <t>サキ</t>
    </rPh>
    <phoneticPr fontId="1"/>
  </si>
  <si>
    <t>実績</t>
    <rPh sb="0" eb="2">
      <t>ジッセキ</t>
    </rPh>
    <phoneticPr fontId="1"/>
  </si>
  <si>
    <t>前期</t>
    <rPh sb="0" eb="2">
      <t>ゼンキ</t>
    </rPh>
    <phoneticPr fontId="1"/>
  </si>
  <si>
    <t>1期</t>
    <rPh sb="1" eb="2">
      <t>キ</t>
    </rPh>
    <phoneticPr fontId="1"/>
  </si>
  <si>
    <t>2期</t>
    <rPh sb="1" eb="2">
      <t>キ</t>
    </rPh>
    <phoneticPr fontId="1"/>
  </si>
  <si>
    <t>3期</t>
    <rPh sb="1" eb="2">
      <t>キ</t>
    </rPh>
    <phoneticPr fontId="1"/>
  </si>
  <si>
    <t>4期</t>
    <rPh sb="1" eb="2">
      <t>キ</t>
    </rPh>
    <phoneticPr fontId="1"/>
  </si>
  <si>
    <t>5期</t>
    <rPh sb="1" eb="2">
      <t>キ</t>
    </rPh>
    <phoneticPr fontId="1"/>
  </si>
  <si>
    <t>計画</t>
    <rPh sb="0" eb="2">
      <t>ケイカク</t>
    </rPh>
    <phoneticPr fontId="1"/>
  </si>
  <si>
    <t>●月</t>
    <rPh sb="1" eb="2">
      <t>ガツ</t>
    </rPh>
    <phoneticPr fontId="1"/>
  </si>
  <si>
    <t>前期実績</t>
    <rPh sb="0" eb="2">
      <t>ゼンキ</t>
    </rPh>
    <rPh sb="2" eb="4">
      <t>ジッセキ</t>
    </rPh>
    <phoneticPr fontId="1"/>
  </si>
  <si>
    <t>第1期計画（計）</t>
    <rPh sb="0" eb="1">
      <t>ダイ</t>
    </rPh>
    <rPh sb="2" eb="3">
      <t>キ</t>
    </rPh>
    <rPh sb="3" eb="5">
      <t>ケイカク</t>
    </rPh>
    <rPh sb="6" eb="7">
      <t>ケイ</t>
    </rPh>
    <phoneticPr fontId="1"/>
  </si>
  <si>
    <t>売上高</t>
    <rPh sb="0" eb="2">
      <t>ウリアゲ</t>
    </rPh>
    <rPh sb="2" eb="3">
      <t>ダカ</t>
    </rPh>
    <phoneticPr fontId="1"/>
  </si>
  <si>
    <t>前期実績</t>
    <rPh sb="0" eb="2">
      <t>ゼンキ</t>
    </rPh>
    <rPh sb="2" eb="4">
      <t>ジッセキ</t>
    </rPh>
    <phoneticPr fontId="2"/>
  </si>
  <si>
    <t>事業</t>
    <rPh sb="0" eb="1">
      <t>コト</t>
    </rPh>
    <rPh sb="1" eb="2">
      <t>ギョウ</t>
    </rPh>
    <phoneticPr fontId="1"/>
  </si>
  <si>
    <t>商品仕入高</t>
    <rPh sb="0" eb="2">
      <t>ショウヒン</t>
    </rPh>
    <rPh sb="2" eb="4">
      <t>シイレ</t>
    </rPh>
    <rPh sb="4" eb="5">
      <t>ダカ</t>
    </rPh>
    <phoneticPr fontId="1"/>
  </si>
  <si>
    <t>材料費</t>
    <rPh sb="0" eb="3">
      <t>ザイリョウヒ</t>
    </rPh>
    <phoneticPr fontId="1"/>
  </si>
  <si>
    <t>労務費</t>
    <rPh sb="0" eb="3">
      <t>ロウムヒ</t>
    </rPh>
    <phoneticPr fontId="1"/>
  </si>
  <si>
    <t>その他経費</t>
    <rPh sb="2" eb="3">
      <t>タ</t>
    </rPh>
    <rPh sb="3" eb="5">
      <t>ケイヒ</t>
    </rPh>
    <phoneticPr fontId="1"/>
  </si>
  <si>
    <t>役員報酬</t>
    <rPh sb="0" eb="2">
      <t>ヤクイン</t>
    </rPh>
    <rPh sb="2" eb="4">
      <t>ホウシュウ</t>
    </rPh>
    <phoneticPr fontId="1"/>
  </si>
  <si>
    <t>その他収入</t>
    <rPh sb="2" eb="3">
      <t>タ</t>
    </rPh>
    <rPh sb="3" eb="5">
      <t>シュウニュウ</t>
    </rPh>
    <phoneticPr fontId="1"/>
  </si>
  <si>
    <t>外注費</t>
    <rPh sb="0" eb="2">
      <t>ガイチュウ</t>
    </rPh>
    <rPh sb="2" eb="3">
      <t>ヒ</t>
    </rPh>
    <phoneticPr fontId="1"/>
  </si>
  <si>
    <t>地代家賃・賃借料</t>
    <rPh sb="0" eb="2">
      <t>チダイ</t>
    </rPh>
    <rPh sb="2" eb="4">
      <t>ヤチン</t>
    </rPh>
    <rPh sb="5" eb="8">
      <t>チンシャクリョウ</t>
    </rPh>
    <phoneticPr fontId="1"/>
  </si>
  <si>
    <t>減価償却費</t>
    <rPh sb="0" eb="2">
      <t>ゲンカ</t>
    </rPh>
    <rPh sb="2" eb="4">
      <t>ショウキャク</t>
    </rPh>
    <rPh sb="4" eb="5">
      <t>ヒ</t>
    </rPh>
    <phoneticPr fontId="1"/>
  </si>
  <si>
    <t>人件費（従業員）</t>
    <rPh sb="0" eb="3">
      <t>ジンケンヒ</t>
    </rPh>
    <rPh sb="4" eb="7">
      <t>ジュウギョウイン</t>
    </rPh>
    <phoneticPr fontId="1"/>
  </si>
  <si>
    <t>売上総利益(C）=(A)-(B）</t>
    <rPh sb="0" eb="2">
      <t>ウリアゲ</t>
    </rPh>
    <rPh sb="2" eb="5">
      <t>ソウリエキ</t>
    </rPh>
    <phoneticPr fontId="1"/>
  </si>
  <si>
    <t>営業利益　（E）=（C)-（D）</t>
    <rPh sb="0" eb="2">
      <t>エイギョウ</t>
    </rPh>
    <rPh sb="2" eb="4">
      <t>リエキ</t>
    </rPh>
    <phoneticPr fontId="1"/>
  </si>
  <si>
    <t>雑収入</t>
    <rPh sb="0" eb="3">
      <t>ザッシュウニュウ</t>
    </rPh>
    <phoneticPr fontId="1"/>
  </si>
  <si>
    <t>売上高（事業収入）計 (A)</t>
    <rPh sb="0" eb="2">
      <t>ウリアゲ</t>
    </rPh>
    <rPh sb="2" eb="3">
      <t>ダカ</t>
    </rPh>
    <rPh sb="4" eb="6">
      <t>ジギョウ</t>
    </rPh>
    <rPh sb="6" eb="8">
      <t>シュウニュウ</t>
    </rPh>
    <rPh sb="9" eb="10">
      <t>ケイ</t>
    </rPh>
    <phoneticPr fontId="1"/>
  </si>
  <si>
    <t>売上原価 計 (B)</t>
    <rPh sb="0" eb="2">
      <t>ウリアゲ</t>
    </rPh>
    <rPh sb="2" eb="4">
      <t>ゲンカ</t>
    </rPh>
    <rPh sb="5" eb="6">
      <t>ケイ</t>
    </rPh>
    <phoneticPr fontId="1"/>
  </si>
  <si>
    <t>営業外収益　（F)</t>
    <rPh sb="0" eb="3">
      <t>エイギョウガイ</t>
    </rPh>
    <rPh sb="3" eb="5">
      <t>シュウエキ</t>
    </rPh>
    <phoneticPr fontId="1"/>
  </si>
  <si>
    <t>営業外費用　（G）</t>
    <rPh sb="0" eb="3">
      <t>エイギョウガイ</t>
    </rPh>
    <rPh sb="3" eb="5">
      <t>ヒヨウ</t>
    </rPh>
    <phoneticPr fontId="1"/>
  </si>
  <si>
    <t>経常利益（H）=（E)+(F)-(G)</t>
    <rPh sb="0" eb="2">
      <t>ケイジョウ</t>
    </rPh>
    <rPh sb="2" eb="4">
      <t>リエキ</t>
    </rPh>
    <phoneticPr fontId="1"/>
  </si>
  <si>
    <t>特別損益(I)</t>
    <rPh sb="0" eb="2">
      <t>トクベツ</t>
    </rPh>
    <rPh sb="2" eb="4">
      <t>ソンエキ</t>
    </rPh>
    <phoneticPr fontId="1"/>
  </si>
  <si>
    <t>法人税等(J)</t>
    <rPh sb="0" eb="3">
      <t>ホウジンゼイ</t>
    </rPh>
    <rPh sb="3" eb="4">
      <t>トウ</t>
    </rPh>
    <phoneticPr fontId="1"/>
  </si>
  <si>
    <t>目標数値（KPI）</t>
    <rPh sb="0" eb="2">
      <t>モクヒョウ</t>
    </rPh>
    <rPh sb="2" eb="4">
      <t>スウチ</t>
    </rPh>
    <phoneticPr fontId="1"/>
  </si>
  <si>
    <t>売上高（A）</t>
    <rPh sb="0" eb="2">
      <t>ウリアゲ</t>
    </rPh>
    <rPh sb="2" eb="3">
      <t>ダカ</t>
    </rPh>
    <phoneticPr fontId="1"/>
  </si>
  <si>
    <t>営業利益（E)</t>
    <rPh sb="0" eb="2">
      <t>エイギョウ</t>
    </rPh>
    <rPh sb="2" eb="4">
      <t>リエキ</t>
    </rPh>
    <phoneticPr fontId="1"/>
  </si>
  <si>
    <t>経常利益（H）</t>
    <rPh sb="0" eb="2">
      <t>ケイジョウ</t>
    </rPh>
    <rPh sb="2" eb="4">
      <t>リエキ</t>
    </rPh>
    <phoneticPr fontId="1"/>
  </si>
  <si>
    <t>事業所従業員数（人）　（L)</t>
    <rPh sb="0" eb="3">
      <t>ジギョウショ</t>
    </rPh>
    <rPh sb="3" eb="6">
      <t>ジュウギョウイン</t>
    </rPh>
    <rPh sb="6" eb="7">
      <t>スウ</t>
    </rPh>
    <rPh sb="8" eb="9">
      <t>ニン</t>
    </rPh>
    <phoneticPr fontId="1"/>
  </si>
  <si>
    <t>就労困難者数（人）　（M）</t>
    <rPh sb="0" eb="2">
      <t>シュウロウ</t>
    </rPh>
    <rPh sb="2" eb="4">
      <t>コンナン</t>
    </rPh>
    <rPh sb="4" eb="5">
      <t>シャ</t>
    </rPh>
    <rPh sb="5" eb="6">
      <t>スウ</t>
    </rPh>
    <rPh sb="7" eb="8">
      <t>ニン</t>
    </rPh>
    <phoneticPr fontId="1"/>
  </si>
  <si>
    <t>割合（M／L）</t>
    <rPh sb="0" eb="2">
      <t>ワリアイ</t>
    </rPh>
    <phoneticPr fontId="1"/>
  </si>
  <si>
    <t>●月</t>
    <rPh sb="1" eb="2">
      <t>ガツ</t>
    </rPh>
    <phoneticPr fontId="2"/>
  </si>
  <si>
    <t>第1期（上期）</t>
    <rPh sb="0" eb="1">
      <t>ダイ</t>
    </rPh>
    <rPh sb="2" eb="3">
      <t>キ</t>
    </rPh>
    <rPh sb="4" eb="6">
      <t>カミキ</t>
    </rPh>
    <phoneticPr fontId="1"/>
  </si>
  <si>
    <t>　①　第1期（上期）</t>
    <rPh sb="3" eb="4">
      <t>ダイ</t>
    </rPh>
    <rPh sb="5" eb="6">
      <t>キ</t>
    </rPh>
    <rPh sb="7" eb="9">
      <t>カミキ</t>
    </rPh>
    <phoneticPr fontId="1"/>
  </si>
  <si>
    <t>　②　第1期（下期）</t>
    <rPh sb="3" eb="4">
      <t>ダイ</t>
    </rPh>
    <rPh sb="5" eb="6">
      <t>キ</t>
    </rPh>
    <rPh sb="7" eb="9">
      <t>シモキ</t>
    </rPh>
    <phoneticPr fontId="1"/>
  </si>
  <si>
    <t>第1期（下期）</t>
    <rPh sb="0" eb="1">
      <t>ダイ</t>
    </rPh>
    <rPh sb="2" eb="3">
      <t>キ</t>
    </rPh>
    <rPh sb="4" eb="6">
      <t>シモキ</t>
    </rPh>
    <phoneticPr fontId="1"/>
  </si>
  <si>
    <t>現金売上</t>
    <rPh sb="0" eb="2">
      <t>ゲンキン</t>
    </rPh>
    <rPh sb="2" eb="4">
      <t>ウリアゲ</t>
    </rPh>
    <phoneticPr fontId="2"/>
  </si>
  <si>
    <t>現金仕入</t>
    <rPh sb="0" eb="2">
      <t>ゲンキン</t>
    </rPh>
    <rPh sb="2" eb="4">
      <t>シイレ</t>
    </rPh>
    <phoneticPr fontId="1"/>
  </si>
  <si>
    <t>手形決済</t>
    <rPh sb="0" eb="2">
      <t>テガタ</t>
    </rPh>
    <rPh sb="2" eb="4">
      <t>ケッサイ</t>
    </rPh>
    <phoneticPr fontId="1"/>
  </si>
  <si>
    <t>売上原価</t>
    <rPh sb="0" eb="2">
      <t>ウリアゲ</t>
    </rPh>
    <rPh sb="2" eb="4">
      <t>ゲンカ</t>
    </rPh>
    <phoneticPr fontId="1"/>
  </si>
  <si>
    <t>その他支出</t>
    <rPh sb="2" eb="3">
      <t>タ</t>
    </rPh>
    <rPh sb="3" eb="5">
      <t>シシュツ</t>
    </rPh>
    <phoneticPr fontId="1"/>
  </si>
  <si>
    <t>手形期日入金</t>
    <rPh sb="0" eb="2">
      <t>テガタ</t>
    </rPh>
    <rPh sb="2" eb="4">
      <t>キジツ</t>
    </rPh>
    <rPh sb="4" eb="6">
      <t>ニュウキン</t>
    </rPh>
    <phoneticPr fontId="1"/>
  </si>
  <si>
    <t>手形割引</t>
    <rPh sb="0" eb="2">
      <t>テガタ</t>
    </rPh>
    <rPh sb="2" eb="4">
      <t>ワリビキ</t>
    </rPh>
    <phoneticPr fontId="1"/>
  </si>
  <si>
    <t>　①　月次資金繰り表</t>
    <rPh sb="3" eb="5">
      <t>ゲツジ</t>
    </rPh>
    <rPh sb="5" eb="7">
      <t>シキン</t>
    </rPh>
    <rPh sb="7" eb="8">
      <t>グ</t>
    </rPh>
    <rPh sb="9" eb="10">
      <t>ヒョウ</t>
    </rPh>
    <phoneticPr fontId="1"/>
  </si>
  <si>
    <t>　2．ソーシャルファーム（認証を受けようとする事業所）の運営計画</t>
    <rPh sb="13" eb="15">
      <t>ニンショウ</t>
    </rPh>
    <rPh sb="16" eb="17">
      <t>ウ</t>
    </rPh>
    <rPh sb="23" eb="26">
      <t>ジギョウショ</t>
    </rPh>
    <rPh sb="28" eb="30">
      <t>ウンエイ</t>
    </rPh>
    <rPh sb="30" eb="32">
      <t>ケイカク</t>
    </rPh>
    <phoneticPr fontId="1"/>
  </si>
  <si>
    <t>　1．法人（経営主体）の概要</t>
    <rPh sb="3" eb="5">
      <t>ホウジン</t>
    </rPh>
    <rPh sb="6" eb="8">
      <t>ケイエイ</t>
    </rPh>
    <rPh sb="8" eb="10">
      <t>シュタイ</t>
    </rPh>
    <rPh sb="12" eb="14">
      <t>ガイヨウ</t>
    </rPh>
    <phoneticPr fontId="1"/>
  </si>
  <si>
    <t>無</t>
    <rPh sb="0" eb="1">
      <t>ナシ</t>
    </rPh>
    <phoneticPr fontId="1"/>
  </si>
  <si>
    <t>有</t>
    <rPh sb="0" eb="1">
      <t>ア</t>
    </rPh>
    <phoneticPr fontId="1"/>
  </si>
  <si>
    <t>補助金等</t>
    <rPh sb="0" eb="3">
      <t>ホジョキン</t>
    </rPh>
    <rPh sb="3" eb="4">
      <t>トウ</t>
    </rPh>
    <phoneticPr fontId="1"/>
  </si>
  <si>
    <t>法人名</t>
    <rPh sb="0" eb="2">
      <t>ホウジン</t>
    </rPh>
    <rPh sb="2" eb="3">
      <t>メイ</t>
    </rPh>
    <phoneticPr fontId="1"/>
  </si>
  <si>
    <t>採用</t>
    <rPh sb="0" eb="2">
      <t>サイヨウ</t>
    </rPh>
    <phoneticPr fontId="1"/>
  </si>
  <si>
    <t>育成</t>
    <rPh sb="0" eb="2">
      <t>イクセイ</t>
    </rPh>
    <phoneticPr fontId="1"/>
  </si>
  <si>
    <t>評価・処遇</t>
    <rPh sb="0" eb="2">
      <t>ヒョウカ</t>
    </rPh>
    <rPh sb="3" eb="5">
      <t>ショグウ</t>
    </rPh>
    <phoneticPr fontId="1"/>
  </si>
  <si>
    <t>キャリアパス</t>
    <phoneticPr fontId="1"/>
  </si>
  <si>
    <t>※賃貸物件の場合</t>
    <rPh sb="1" eb="3">
      <t>チンタイ</t>
    </rPh>
    <rPh sb="3" eb="5">
      <t>ブッケン</t>
    </rPh>
    <rPh sb="6" eb="8">
      <t>バアイ</t>
    </rPh>
    <phoneticPr fontId="1"/>
  </si>
  <si>
    <t>　　　施設の所有者</t>
    <rPh sb="3" eb="5">
      <t>シセツ</t>
    </rPh>
    <rPh sb="6" eb="9">
      <t>ショユウシャ</t>
    </rPh>
    <phoneticPr fontId="1"/>
  </si>
  <si>
    <t>　　　施設所有者との関係性</t>
    <rPh sb="3" eb="5">
      <t>シセツ</t>
    </rPh>
    <rPh sb="5" eb="8">
      <t>ショユウシャ</t>
    </rPh>
    <rPh sb="10" eb="13">
      <t>カンケイセイ</t>
    </rPh>
    <phoneticPr fontId="1"/>
  </si>
  <si>
    <t>達成している</t>
    <rPh sb="0" eb="2">
      <t>タッセイ</t>
    </rPh>
    <phoneticPr fontId="1"/>
  </si>
  <si>
    <t>達成していない</t>
    <rPh sb="0" eb="2">
      <t>タッセイ</t>
    </rPh>
    <phoneticPr fontId="1"/>
  </si>
  <si>
    <t>【新設】当法人が目指すソーシャルファームに相応しい場所・建物等の目処は立っており、これから契約手続きを行う予定である。</t>
    <rPh sb="1" eb="3">
      <t>シンセツ</t>
    </rPh>
    <rPh sb="4" eb="7">
      <t>トウホウジン</t>
    </rPh>
    <rPh sb="8" eb="10">
      <t>メザ</t>
    </rPh>
    <rPh sb="21" eb="23">
      <t>フサワ</t>
    </rPh>
    <rPh sb="25" eb="27">
      <t>バショ</t>
    </rPh>
    <rPh sb="28" eb="30">
      <t>タテモノ</t>
    </rPh>
    <rPh sb="30" eb="31">
      <t>トウ</t>
    </rPh>
    <rPh sb="32" eb="34">
      <t>メド</t>
    </rPh>
    <rPh sb="35" eb="36">
      <t>タ</t>
    </rPh>
    <rPh sb="45" eb="47">
      <t>ケイヤク</t>
    </rPh>
    <rPh sb="47" eb="49">
      <t>テツヅ</t>
    </rPh>
    <rPh sb="51" eb="52">
      <t>オコナ</t>
    </rPh>
    <rPh sb="53" eb="55">
      <t>ヨテイ</t>
    </rPh>
    <phoneticPr fontId="1"/>
  </si>
  <si>
    <t>【新設】当法人が目指すソーシャルファームに相応しい場所・建物等のイメージはできており、現在物件を探しているところである。</t>
    <rPh sb="1" eb="3">
      <t>シンセツ</t>
    </rPh>
    <rPh sb="4" eb="7">
      <t>トウホウジン</t>
    </rPh>
    <rPh sb="8" eb="10">
      <t>メザ</t>
    </rPh>
    <rPh sb="21" eb="23">
      <t>フサワ</t>
    </rPh>
    <rPh sb="25" eb="27">
      <t>バショ</t>
    </rPh>
    <rPh sb="28" eb="30">
      <t>タテモノ</t>
    </rPh>
    <rPh sb="30" eb="31">
      <t>トウ</t>
    </rPh>
    <rPh sb="43" eb="45">
      <t>ゲンザイ</t>
    </rPh>
    <rPh sb="45" eb="47">
      <t>ブッケン</t>
    </rPh>
    <rPh sb="48" eb="49">
      <t>サガ</t>
    </rPh>
    <phoneticPr fontId="1"/>
  </si>
  <si>
    <t>施設保有者との関係性</t>
    <rPh sb="0" eb="2">
      <t>シセツ</t>
    </rPh>
    <rPh sb="2" eb="5">
      <t>ホユウシャ</t>
    </rPh>
    <rPh sb="7" eb="10">
      <t>カンケイセイ</t>
    </rPh>
    <phoneticPr fontId="1"/>
  </si>
  <si>
    <t>※注：1期は認証日の属する月から1年間</t>
    <rPh sb="1" eb="2">
      <t>チュウ</t>
    </rPh>
    <rPh sb="4" eb="5">
      <t>キ</t>
    </rPh>
    <rPh sb="6" eb="8">
      <t>ニンショウ</t>
    </rPh>
    <rPh sb="8" eb="9">
      <t>ビ</t>
    </rPh>
    <rPh sb="10" eb="11">
      <t>ゾク</t>
    </rPh>
    <rPh sb="13" eb="14">
      <t>ゲツ</t>
    </rPh>
    <rPh sb="17" eb="19">
      <t>ネンカン</t>
    </rPh>
    <phoneticPr fontId="1"/>
  </si>
  <si>
    <t>（単位：千円）</t>
    <rPh sb="1" eb="3">
      <t>タンイ</t>
    </rPh>
    <rPh sb="4" eb="5">
      <t>セン</t>
    </rPh>
    <rPh sb="5" eb="6">
      <t>エン</t>
    </rPh>
    <phoneticPr fontId="1"/>
  </si>
  <si>
    <t>前期実績（計）</t>
    <rPh sb="0" eb="2">
      <t>ゼンキ</t>
    </rPh>
    <rPh sb="2" eb="4">
      <t>ジッセキ</t>
    </rPh>
    <rPh sb="5" eb="6">
      <t>ケイ</t>
    </rPh>
    <phoneticPr fontId="1"/>
  </si>
  <si>
    <t>取引先（第1期）</t>
    <rPh sb="0" eb="2">
      <t>トリヒキ</t>
    </rPh>
    <rPh sb="2" eb="3">
      <t>サキ</t>
    </rPh>
    <rPh sb="4" eb="5">
      <t>ダイ</t>
    </rPh>
    <rPh sb="6" eb="7">
      <t>キ</t>
    </rPh>
    <phoneticPr fontId="1"/>
  </si>
  <si>
    <t>当期純利益(K)=(H)+(I)-(J)</t>
    <rPh sb="0" eb="2">
      <t>トウキ</t>
    </rPh>
    <rPh sb="2" eb="3">
      <t>ジュン</t>
    </rPh>
    <rPh sb="3" eb="5">
      <t>リエキ</t>
    </rPh>
    <phoneticPr fontId="1"/>
  </si>
  <si>
    <t>借入金</t>
    <rPh sb="0" eb="2">
      <t>カリイレ</t>
    </rPh>
    <rPh sb="2" eb="3">
      <t>キン</t>
    </rPh>
    <phoneticPr fontId="1"/>
  </si>
  <si>
    <t>借入金返済</t>
    <rPh sb="0" eb="2">
      <t>カリイレ</t>
    </rPh>
    <rPh sb="2" eb="3">
      <t>キン</t>
    </rPh>
    <rPh sb="3" eb="5">
      <t>ヘンサイ</t>
    </rPh>
    <phoneticPr fontId="1"/>
  </si>
  <si>
    <t>売掛金回収</t>
    <rPh sb="0" eb="2">
      <t>ウリカケ</t>
    </rPh>
    <rPh sb="2" eb="3">
      <t>キン</t>
    </rPh>
    <rPh sb="3" eb="5">
      <t>カイシュウ</t>
    </rPh>
    <phoneticPr fontId="1"/>
  </si>
  <si>
    <t>買掛金支払</t>
    <rPh sb="0" eb="3">
      <t>カイカケキン</t>
    </rPh>
    <rPh sb="3" eb="5">
      <t>シハライ</t>
    </rPh>
    <phoneticPr fontId="1"/>
  </si>
  <si>
    <t>その他支払</t>
    <rPh sb="2" eb="3">
      <t>タ</t>
    </rPh>
    <rPh sb="3" eb="5">
      <t>シハライ</t>
    </rPh>
    <phoneticPr fontId="1"/>
  </si>
  <si>
    <t>前受金入金</t>
    <rPh sb="0" eb="2">
      <t>マエウケ</t>
    </rPh>
    <rPh sb="2" eb="3">
      <t>キン</t>
    </rPh>
    <rPh sb="3" eb="5">
      <t>ニュウキン</t>
    </rPh>
    <phoneticPr fontId="1"/>
  </si>
  <si>
    <t>その他入金</t>
    <rPh sb="2" eb="3">
      <t>タ</t>
    </rPh>
    <rPh sb="3" eb="5">
      <t>ニュウキン</t>
    </rPh>
    <phoneticPr fontId="1"/>
  </si>
  <si>
    <t>未払金支払</t>
    <rPh sb="0" eb="2">
      <t>ミバライ</t>
    </rPh>
    <rPh sb="2" eb="3">
      <t>キン</t>
    </rPh>
    <rPh sb="3" eb="5">
      <t>シハライ</t>
    </rPh>
    <phoneticPr fontId="1"/>
  </si>
  <si>
    <t>人件費支払</t>
    <rPh sb="0" eb="3">
      <t>ジンケンヒ</t>
    </rPh>
    <rPh sb="3" eb="5">
      <t>シハライ</t>
    </rPh>
    <phoneticPr fontId="1"/>
  </si>
  <si>
    <t>設備投資</t>
    <rPh sb="0" eb="2">
      <t>セツビ</t>
    </rPh>
    <rPh sb="2" eb="4">
      <t>トウシ</t>
    </rPh>
    <phoneticPr fontId="1"/>
  </si>
  <si>
    <t>収入計 (E)</t>
    <rPh sb="0" eb="2">
      <t>シュウニュウ</t>
    </rPh>
    <phoneticPr fontId="1"/>
  </si>
  <si>
    <t>支出計 (F)</t>
    <rPh sb="0" eb="2">
      <t>シシュツ</t>
    </rPh>
    <phoneticPr fontId="1"/>
  </si>
  <si>
    <t>収入計（B)</t>
    <rPh sb="0" eb="2">
      <t>シュウニュウ</t>
    </rPh>
    <rPh sb="2" eb="3">
      <t>ケイ</t>
    </rPh>
    <phoneticPr fontId="1"/>
  </si>
  <si>
    <t>支出計（C)</t>
    <rPh sb="0" eb="2">
      <t>シシュツ</t>
    </rPh>
    <rPh sb="2" eb="3">
      <t>ケイ</t>
    </rPh>
    <phoneticPr fontId="1"/>
  </si>
  <si>
    <t>収支計(G)=(E)-(F)</t>
    <rPh sb="0" eb="2">
      <t>シュウシ</t>
    </rPh>
    <rPh sb="2" eb="3">
      <t>ケイ</t>
    </rPh>
    <phoneticPr fontId="1"/>
  </si>
  <si>
    <t>目　次</t>
    <rPh sb="0" eb="1">
      <t>メ</t>
    </rPh>
    <rPh sb="2" eb="3">
      <t>ツギ</t>
    </rPh>
    <phoneticPr fontId="1"/>
  </si>
  <si>
    <t>対象法人ではない</t>
    <rPh sb="0" eb="2">
      <t>タイショウ</t>
    </rPh>
    <rPh sb="2" eb="4">
      <t>ホウジン</t>
    </rPh>
    <phoneticPr fontId="1"/>
  </si>
  <si>
    <t>1-2 ② 組織体制</t>
    <rPh sb="6" eb="8">
      <t>ソシキ</t>
    </rPh>
    <rPh sb="8" eb="10">
      <t>タイセイ</t>
    </rPh>
    <phoneticPr fontId="1"/>
  </si>
  <si>
    <t>人材に対する
基本的考え方</t>
    <rPh sb="0" eb="2">
      <t>ジンザイ</t>
    </rPh>
    <rPh sb="3" eb="4">
      <t>タイ</t>
    </rPh>
    <rPh sb="7" eb="10">
      <t>キホンテキ</t>
    </rPh>
    <rPh sb="10" eb="11">
      <t>カンガ</t>
    </rPh>
    <rPh sb="12" eb="13">
      <t>カタ</t>
    </rPh>
    <phoneticPr fontId="1"/>
  </si>
  <si>
    <t>【新設】関係企業の施設・事業所を今後ソーシャルファームとする予定である。</t>
    <rPh sb="1" eb="3">
      <t>シンセツ</t>
    </rPh>
    <rPh sb="4" eb="6">
      <t>カンケイ</t>
    </rPh>
    <rPh sb="6" eb="8">
      <t>キギョウ</t>
    </rPh>
    <rPh sb="9" eb="11">
      <t>シセツ</t>
    </rPh>
    <rPh sb="12" eb="15">
      <t>ジギョウショ</t>
    </rPh>
    <rPh sb="16" eb="18">
      <t>コンゴ</t>
    </rPh>
    <rPh sb="30" eb="32">
      <t>ヨテイ</t>
    </rPh>
    <phoneticPr fontId="1"/>
  </si>
  <si>
    <t>「共に働く」職場づくりのための工夫、
具体的施策等</t>
    <rPh sb="1" eb="2">
      <t>トモ</t>
    </rPh>
    <rPh sb="3" eb="4">
      <t>ハタラ</t>
    </rPh>
    <rPh sb="6" eb="8">
      <t>ショクバ</t>
    </rPh>
    <rPh sb="15" eb="17">
      <t>クフウ</t>
    </rPh>
    <rPh sb="19" eb="22">
      <t>グタイテキ</t>
    </rPh>
    <rPh sb="22" eb="24">
      <t>シサク</t>
    </rPh>
    <rPh sb="24" eb="25">
      <t>トウ</t>
    </rPh>
    <phoneticPr fontId="2"/>
  </si>
  <si>
    <t>具体的事業内容
（主な提供商品・サービス）及び価格等</t>
    <rPh sb="0" eb="3">
      <t>グタイテキ</t>
    </rPh>
    <rPh sb="3" eb="5">
      <t>ジギョウ</t>
    </rPh>
    <rPh sb="5" eb="7">
      <t>ナイヨウ</t>
    </rPh>
    <rPh sb="9" eb="10">
      <t>オモ</t>
    </rPh>
    <rPh sb="11" eb="13">
      <t>テイキョウ</t>
    </rPh>
    <rPh sb="13" eb="15">
      <t>ショウヒン</t>
    </rPh>
    <rPh sb="21" eb="22">
      <t>オヨ</t>
    </rPh>
    <rPh sb="23" eb="25">
      <t>カカク</t>
    </rPh>
    <rPh sb="25" eb="26">
      <t>トウ</t>
    </rPh>
    <phoneticPr fontId="2"/>
  </si>
  <si>
    <t>事業連携先及び
連携内容</t>
    <rPh sb="0" eb="2">
      <t>ジギョウ</t>
    </rPh>
    <rPh sb="2" eb="4">
      <t>レンケイ</t>
    </rPh>
    <rPh sb="4" eb="5">
      <t>サキ</t>
    </rPh>
    <rPh sb="5" eb="6">
      <t>オヨ</t>
    </rPh>
    <rPh sb="8" eb="10">
      <t>レンケイ</t>
    </rPh>
    <rPh sb="10" eb="12">
      <t>ナイヨウ</t>
    </rPh>
    <phoneticPr fontId="2"/>
  </si>
  <si>
    <t>1期</t>
    <rPh sb="1" eb="2">
      <t>キ</t>
    </rPh>
    <phoneticPr fontId="2"/>
  </si>
  <si>
    <t>2期</t>
    <rPh sb="1" eb="2">
      <t>キ</t>
    </rPh>
    <phoneticPr fontId="2"/>
  </si>
  <si>
    <t>3期</t>
    <rPh sb="1" eb="2">
      <t>キ</t>
    </rPh>
    <phoneticPr fontId="2"/>
  </si>
  <si>
    <t>4期</t>
    <rPh sb="1" eb="2">
      <t>キ</t>
    </rPh>
    <phoneticPr fontId="2"/>
  </si>
  <si>
    <t>5期</t>
    <rPh sb="1" eb="2">
      <t>キ</t>
    </rPh>
    <phoneticPr fontId="2"/>
  </si>
  <si>
    <t>2-1② 交通アクセス・案内図</t>
    <rPh sb="5" eb="7">
      <t>コウツウ</t>
    </rPh>
    <rPh sb="12" eb="15">
      <t>アンナイズ</t>
    </rPh>
    <phoneticPr fontId="2"/>
  </si>
  <si>
    <t>　②　月次売上実績・計画（第1期）</t>
    <phoneticPr fontId="1"/>
  </si>
  <si>
    <t>競合商品・サービスの状況及び
差別的優位性</t>
    <rPh sb="0" eb="2">
      <t>キョウゴウ</t>
    </rPh>
    <rPh sb="2" eb="4">
      <t>ショウヒン</t>
    </rPh>
    <rPh sb="10" eb="12">
      <t>ジョウキョウ</t>
    </rPh>
    <rPh sb="12" eb="13">
      <t>オヨ</t>
    </rPh>
    <rPh sb="15" eb="18">
      <t>サベツテキ</t>
    </rPh>
    <rPh sb="18" eb="21">
      <t>ユウイセイ</t>
    </rPh>
    <phoneticPr fontId="2"/>
  </si>
  <si>
    <t>受付番号</t>
    <rPh sb="0" eb="2">
      <t>ウケツケ</t>
    </rPh>
    <rPh sb="2" eb="4">
      <t>バンゴウ</t>
    </rPh>
    <phoneticPr fontId="1"/>
  </si>
  <si>
    <t>提出日</t>
    <rPh sb="0" eb="2">
      <t>テイシュツ</t>
    </rPh>
    <rPh sb="2" eb="3">
      <t>ビ</t>
    </rPh>
    <phoneticPr fontId="1"/>
  </si>
  <si>
    <t>A01　農業</t>
    <rPh sb="4" eb="6">
      <t>ノウギョウ</t>
    </rPh>
    <phoneticPr fontId="2"/>
  </si>
  <si>
    <t>A02　林業</t>
    <rPh sb="4" eb="6">
      <t>リンギョウ</t>
    </rPh>
    <phoneticPr fontId="2"/>
  </si>
  <si>
    <t>B03　漁業（水産養殖業を除く）</t>
    <rPh sb="4" eb="6">
      <t>ギョギョウ</t>
    </rPh>
    <rPh sb="7" eb="9">
      <t>スイサン</t>
    </rPh>
    <rPh sb="9" eb="11">
      <t>ヨウショク</t>
    </rPh>
    <rPh sb="11" eb="12">
      <t>ギョウ</t>
    </rPh>
    <rPh sb="13" eb="14">
      <t>ノゾ</t>
    </rPh>
    <phoneticPr fontId="2"/>
  </si>
  <si>
    <t>B04　水産養殖業</t>
    <rPh sb="4" eb="6">
      <t>スイサン</t>
    </rPh>
    <rPh sb="6" eb="8">
      <t>ヨウショク</t>
    </rPh>
    <rPh sb="8" eb="9">
      <t>ギョウ</t>
    </rPh>
    <phoneticPr fontId="2"/>
  </si>
  <si>
    <t>C05　鉱業、採石業、砂利採取業</t>
    <rPh sb="4" eb="6">
      <t>コウギョウ</t>
    </rPh>
    <rPh sb="7" eb="9">
      <t>サイセキ</t>
    </rPh>
    <rPh sb="9" eb="10">
      <t>ギョウ</t>
    </rPh>
    <rPh sb="11" eb="13">
      <t>ジャリ</t>
    </rPh>
    <rPh sb="13" eb="15">
      <t>サイシュ</t>
    </rPh>
    <rPh sb="15" eb="16">
      <t>ギョウ</t>
    </rPh>
    <phoneticPr fontId="2"/>
  </si>
  <si>
    <t>D06　総合工事業</t>
    <rPh sb="4" eb="6">
      <t>ソウゴウ</t>
    </rPh>
    <rPh sb="6" eb="9">
      <t>コウジギョウ</t>
    </rPh>
    <phoneticPr fontId="2"/>
  </si>
  <si>
    <t>D07　職別工事業（設備工事業を除く）</t>
    <rPh sb="4" eb="5">
      <t>ショク</t>
    </rPh>
    <rPh sb="5" eb="6">
      <t>ベツ</t>
    </rPh>
    <rPh sb="6" eb="8">
      <t>コウジ</t>
    </rPh>
    <rPh sb="8" eb="9">
      <t>ギョウ</t>
    </rPh>
    <rPh sb="10" eb="12">
      <t>セツビ</t>
    </rPh>
    <rPh sb="12" eb="14">
      <t>コウジ</t>
    </rPh>
    <rPh sb="14" eb="15">
      <t>ギョウ</t>
    </rPh>
    <rPh sb="16" eb="17">
      <t>ノゾ</t>
    </rPh>
    <phoneticPr fontId="2"/>
  </si>
  <si>
    <t>D08　設備工事業</t>
    <rPh sb="4" eb="6">
      <t>セツビ</t>
    </rPh>
    <rPh sb="6" eb="8">
      <t>コウジ</t>
    </rPh>
    <rPh sb="8" eb="9">
      <t>ギョウ</t>
    </rPh>
    <phoneticPr fontId="2"/>
  </si>
  <si>
    <t>E09　食料品製造業</t>
    <rPh sb="4" eb="7">
      <t>ショクリョウヒン</t>
    </rPh>
    <rPh sb="7" eb="10">
      <t>セイゾウギョウ</t>
    </rPh>
    <phoneticPr fontId="2"/>
  </si>
  <si>
    <t>E10　飲料・たばこ・飼料製造業</t>
    <rPh sb="4" eb="6">
      <t>インリョウ</t>
    </rPh>
    <rPh sb="11" eb="13">
      <t>シリョウ</t>
    </rPh>
    <rPh sb="13" eb="16">
      <t>セイゾウギョウ</t>
    </rPh>
    <phoneticPr fontId="2"/>
  </si>
  <si>
    <t>E11　繊維工業</t>
    <rPh sb="4" eb="6">
      <t>センイ</t>
    </rPh>
    <rPh sb="6" eb="8">
      <t>コウギョウ</t>
    </rPh>
    <phoneticPr fontId="2"/>
  </si>
  <si>
    <t>E12　木材・木製品製造業（家具を除く）</t>
    <rPh sb="4" eb="6">
      <t>モクザイ</t>
    </rPh>
    <rPh sb="7" eb="10">
      <t>モクセイヒン</t>
    </rPh>
    <rPh sb="10" eb="13">
      <t>セイゾウギョウ</t>
    </rPh>
    <rPh sb="14" eb="16">
      <t>カグ</t>
    </rPh>
    <rPh sb="17" eb="18">
      <t>ノゾ</t>
    </rPh>
    <phoneticPr fontId="2"/>
  </si>
  <si>
    <t>E13　家具・装備品製造業</t>
    <rPh sb="4" eb="6">
      <t>カグ</t>
    </rPh>
    <rPh sb="7" eb="10">
      <t>ソウビヒン</t>
    </rPh>
    <rPh sb="10" eb="13">
      <t>セイゾウギョウ</t>
    </rPh>
    <phoneticPr fontId="2"/>
  </si>
  <si>
    <t>E14　パルプ・紙・紙加工品製造業</t>
    <rPh sb="8" eb="9">
      <t>カミ</t>
    </rPh>
    <rPh sb="10" eb="11">
      <t>カミ</t>
    </rPh>
    <rPh sb="11" eb="13">
      <t>カコウ</t>
    </rPh>
    <rPh sb="13" eb="14">
      <t>ヒン</t>
    </rPh>
    <rPh sb="14" eb="17">
      <t>セイゾウギョウ</t>
    </rPh>
    <phoneticPr fontId="2"/>
  </si>
  <si>
    <t>E15　印刷・同関連業</t>
    <rPh sb="4" eb="6">
      <t>インサツ</t>
    </rPh>
    <rPh sb="7" eb="8">
      <t>ドウ</t>
    </rPh>
    <rPh sb="8" eb="10">
      <t>カンレン</t>
    </rPh>
    <rPh sb="10" eb="11">
      <t>ギョウ</t>
    </rPh>
    <phoneticPr fontId="2"/>
  </si>
  <si>
    <t>E16　化学工業</t>
    <rPh sb="4" eb="6">
      <t>カガク</t>
    </rPh>
    <rPh sb="6" eb="8">
      <t>コウギョウ</t>
    </rPh>
    <phoneticPr fontId="2"/>
  </si>
  <si>
    <t>E17　石油製品・石炭製品製造業</t>
    <rPh sb="4" eb="6">
      <t>セキユ</t>
    </rPh>
    <rPh sb="6" eb="8">
      <t>セイヒン</t>
    </rPh>
    <rPh sb="9" eb="11">
      <t>セキタン</t>
    </rPh>
    <rPh sb="11" eb="13">
      <t>セイヒン</t>
    </rPh>
    <rPh sb="13" eb="16">
      <t>セイゾウギョウ</t>
    </rPh>
    <phoneticPr fontId="2"/>
  </si>
  <si>
    <t>E18　プラスチック製品製造業（別掲を除く）</t>
    <rPh sb="10" eb="12">
      <t>セイヒン</t>
    </rPh>
    <rPh sb="12" eb="15">
      <t>セイゾウギョウ</t>
    </rPh>
    <rPh sb="16" eb="18">
      <t>ベッケイ</t>
    </rPh>
    <rPh sb="19" eb="20">
      <t>ノゾ</t>
    </rPh>
    <phoneticPr fontId="2"/>
  </si>
  <si>
    <t>E19　ゴム製品製造業</t>
    <rPh sb="6" eb="8">
      <t>セイヒン</t>
    </rPh>
    <rPh sb="8" eb="11">
      <t>セイゾウギョウ</t>
    </rPh>
    <phoneticPr fontId="2"/>
  </si>
  <si>
    <t>E20　なめし革・同製品・毛皮製造業</t>
    <rPh sb="7" eb="8">
      <t>ガワ</t>
    </rPh>
    <rPh sb="9" eb="10">
      <t>ドウ</t>
    </rPh>
    <rPh sb="10" eb="12">
      <t>セイヒン</t>
    </rPh>
    <rPh sb="13" eb="15">
      <t>ケガワ</t>
    </rPh>
    <rPh sb="15" eb="18">
      <t>セイゾウギョウ</t>
    </rPh>
    <phoneticPr fontId="2"/>
  </si>
  <si>
    <t>E21　窯業・土石製品製造業</t>
    <rPh sb="4" eb="6">
      <t>ヨウギョウ</t>
    </rPh>
    <rPh sb="7" eb="9">
      <t>ドセキ</t>
    </rPh>
    <rPh sb="9" eb="11">
      <t>セイヒン</t>
    </rPh>
    <rPh sb="11" eb="14">
      <t>セイゾウギョウ</t>
    </rPh>
    <phoneticPr fontId="2"/>
  </si>
  <si>
    <t>E22　鉄鋼業</t>
    <rPh sb="4" eb="6">
      <t>テッコウ</t>
    </rPh>
    <rPh sb="6" eb="7">
      <t>ギョウ</t>
    </rPh>
    <phoneticPr fontId="2"/>
  </si>
  <si>
    <t>E23　非鉄金属製造業</t>
    <rPh sb="4" eb="6">
      <t>ヒテツ</t>
    </rPh>
    <rPh sb="6" eb="8">
      <t>キンゾク</t>
    </rPh>
    <rPh sb="8" eb="11">
      <t>セイゾウギョウ</t>
    </rPh>
    <phoneticPr fontId="2"/>
  </si>
  <si>
    <t>E24　金属製品製造業</t>
    <rPh sb="4" eb="6">
      <t>キンゾク</t>
    </rPh>
    <rPh sb="6" eb="8">
      <t>セイヒン</t>
    </rPh>
    <rPh sb="8" eb="11">
      <t>セイゾウギョウ</t>
    </rPh>
    <phoneticPr fontId="2"/>
  </si>
  <si>
    <t>E25　はん用機械器具製造業</t>
    <rPh sb="6" eb="7">
      <t>ヨウ</t>
    </rPh>
    <rPh sb="7" eb="9">
      <t>キカイ</t>
    </rPh>
    <rPh sb="9" eb="11">
      <t>キグ</t>
    </rPh>
    <rPh sb="11" eb="14">
      <t>セイゾウギョウ</t>
    </rPh>
    <phoneticPr fontId="2"/>
  </si>
  <si>
    <t>E26　生産用機械器具製造業</t>
    <rPh sb="4" eb="7">
      <t>セイサンヨウ</t>
    </rPh>
    <rPh sb="7" eb="9">
      <t>キカイ</t>
    </rPh>
    <rPh sb="9" eb="11">
      <t>キグ</t>
    </rPh>
    <rPh sb="11" eb="14">
      <t>セイゾウギョウ</t>
    </rPh>
    <phoneticPr fontId="2"/>
  </si>
  <si>
    <t>E27　業務用機械器具製造業</t>
    <rPh sb="4" eb="7">
      <t>ギョウムヨウ</t>
    </rPh>
    <rPh sb="7" eb="9">
      <t>キカイ</t>
    </rPh>
    <rPh sb="9" eb="11">
      <t>キグ</t>
    </rPh>
    <rPh sb="11" eb="14">
      <t>セイゾウギョウ</t>
    </rPh>
    <phoneticPr fontId="2"/>
  </si>
  <si>
    <t>E28　電子部品・デバイス・電子回路製造業</t>
    <rPh sb="4" eb="6">
      <t>デンシ</t>
    </rPh>
    <rPh sb="6" eb="8">
      <t>ブヒン</t>
    </rPh>
    <rPh sb="14" eb="16">
      <t>デンシ</t>
    </rPh>
    <rPh sb="16" eb="18">
      <t>カイロ</t>
    </rPh>
    <rPh sb="18" eb="21">
      <t>セイゾウギョウ</t>
    </rPh>
    <phoneticPr fontId="2"/>
  </si>
  <si>
    <t>E29　電気機械器具製造業</t>
    <rPh sb="4" eb="6">
      <t>デンキ</t>
    </rPh>
    <rPh sb="6" eb="8">
      <t>キカイ</t>
    </rPh>
    <rPh sb="8" eb="10">
      <t>キグ</t>
    </rPh>
    <rPh sb="10" eb="13">
      <t>セイゾウギョウ</t>
    </rPh>
    <phoneticPr fontId="2"/>
  </si>
  <si>
    <t>E30　情報通信機械器具製造業</t>
    <rPh sb="4" eb="6">
      <t>ジョウホウ</t>
    </rPh>
    <rPh sb="6" eb="8">
      <t>ツウシン</t>
    </rPh>
    <rPh sb="8" eb="10">
      <t>キカイ</t>
    </rPh>
    <rPh sb="10" eb="12">
      <t>キグ</t>
    </rPh>
    <rPh sb="12" eb="15">
      <t>セイゾウギョウ</t>
    </rPh>
    <phoneticPr fontId="2"/>
  </si>
  <si>
    <t>E31　輸送用機械器具製造業</t>
    <rPh sb="4" eb="7">
      <t>ユソウヨウ</t>
    </rPh>
    <rPh sb="7" eb="9">
      <t>キカイ</t>
    </rPh>
    <rPh sb="9" eb="11">
      <t>キグ</t>
    </rPh>
    <rPh sb="11" eb="14">
      <t>セイゾウギョウ</t>
    </rPh>
    <phoneticPr fontId="2"/>
  </si>
  <si>
    <t>E32　その他の製造業</t>
    <rPh sb="6" eb="7">
      <t>タ</t>
    </rPh>
    <rPh sb="8" eb="11">
      <t>セイゾウギョウ</t>
    </rPh>
    <phoneticPr fontId="2"/>
  </si>
  <si>
    <t>F33　電気業</t>
    <rPh sb="4" eb="6">
      <t>デンキ</t>
    </rPh>
    <rPh sb="6" eb="7">
      <t>ギョウ</t>
    </rPh>
    <phoneticPr fontId="2"/>
  </si>
  <si>
    <t>F34　ガス業</t>
    <rPh sb="6" eb="7">
      <t>ギョウ</t>
    </rPh>
    <phoneticPr fontId="2"/>
  </si>
  <si>
    <t>F35　熱供給業</t>
    <rPh sb="4" eb="5">
      <t>ネツ</t>
    </rPh>
    <rPh sb="5" eb="7">
      <t>キョウキュウ</t>
    </rPh>
    <rPh sb="7" eb="8">
      <t>ギョウ</t>
    </rPh>
    <phoneticPr fontId="2"/>
  </si>
  <si>
    <t>F36　水道業</t>
    <rPh sb="4" eb="7">
      <t>スイドウギョウ</t>
    </rPh>
    <phoneticPr fontId="2"/>
  </si>
  <si>
    <t>G37　通信業</t>
    <rPh sb="4" eb="7">
      <t>ツウシンギョウ</t>
    </rPh>
    <phoneticPr fontId="2"/>
  </si>
  <si>
    <t>G38　放送業</t>
    <rPh sb="4" eb="7">
      <t>ホウソウギョウ</t>
    </rPh>
    <phoneticPr fontId="2"/>
  </si>
  <si>
    <t>G39　情報サービス業</t>
    <rPh sb="4" eb="6">
      <t>ジョウホウ</t>
    </rPh>
    <rPh sb="10" eb="11">
      <t>ギョウ</t>
    </rPh>
    <phoneticPr fontId="2"/>
  </si>
  <si>
    <t>G41　映像・音声・文字情報制作業</t>
    <rPh sb="4" eb="6">
      <t>エイゾウ</t>
    </rPh>
    <rPh sb="7" eb="9">
      <t>オンセイ</t>
    </rPh>
    <rPh sb="10" eb="12">
      <t>モジ</t>
    </rPh>
    <rPh sb="12" eb="14">
      <t>ジョウホウ</t>
    </rPh>
    <rPh sb="14" eb="16">
      <t>セイサク</t>
    </rPh>
    <rPh sb="16" eb="17">
      <t>ギョウ</t>
    </rPh>
    <phoneticPr fontId="2"/>
  </si>
  <si>
    <t>H42　鉄道業</t>
    <rPh sb="4" eb="7">
      <t>テツドウギョウ</t>
    </rPh>
    <phoneticPr fontId="2"/>
  </si>
  <si>
    <t>H43　道路旅客運送業</t>
    <rPh sb="4" eb="6">
      <t>ドウロ</t>
    </rPh>
    <rPh sb="6" eb="8">
      <t>リョキャク</t>
    </rPh>
    <rPh sb="8" eb="11">
      <t>ウンソウギョウ</t>
    </rPh>
    <phoneticPr fontId="2"/>
  </si>
  <si>
    <t>H44　道路貨物運送業</t>
    <rPh sb="4" eb="6">
      <t>ドウロ</t>
    </rPh>
    <rPh sb="6" eb="8">
      <t>カモツ</t>
    </rPh>
    <rPh sb="8" eb="11">
      <t>ウンソウギョウ</t>
    </rPh>
    <phoneticPr fontId="2"/>
  </si>
  <si>
    <t>H45　水運業</t>
    <rPh sb="4" eb="6">
      <t>スイウン</t>
    </rPh>
    <rPh sb="6" eb="7">
      <t>ギョウ</t>
    </rPh>
    <phoneticPr fontId="2"/>
  </si>
  <si>
    <t>H46　航空運輸業</t>
    <rPh sb="4" eb="6">
      <t>コウクウ</t>
    </rPh>
    <rPh sb="6" eb="9">
      <t>ウンユギョウ</t>
    </rPh>
    <phoneticPr fontId="2"/>
  </si>
  <si>
    <t>H47　倉庫業</t>
    <rPh sb="4" eb="6">
      <t>ソウコ</t>
    </rPh>
    <rPh sb="6" eb="7">
      <t>ギョウ</t>
    </rPh>
    <phoneticPr fontId="2"/>
  </si>
  <si>
    <t>H49　郵便業（信書便事業を含む）</t>
    <rPh sb="4" eb="6">
      <t>ユウビン</t>
    </rPh>
    <rPh sb="6" eb="7">
      <t>ギョウ</t>
    </rPh>
    <rPh sb="8" eb="10">
      <t>シンショ</t>
    </rPh>
    <rPh sb="10" eb="11">
      <t>ビン</t>
    </rPh>
    <rPh sb="11" eb="13">
      <t>ジギョウ</t>
    </rPh>
    <rPh sb="14" eb="15">
      <t>フク</t>
    </rPh>
    <phoneticPr fontId="2"/>
  </si>
  <si>
    <t>I50　各種商品卸売業</t>
    <rPh sb="4" eb="6">
      <t>カクシュ</t>
    </rPh>
    <rPh sb="6" eb="8">
      <t>ショウヒン</t>
    </rPh>
    <rPh sb="8" eb="11">
      <t>オロシウリギョウ</t>
    </rPh>
    <phoneticPr fontId="2"/>
  </si>
  <si>
    <t>I51　繊維・衣服等卸売業</t>
    <rPh sb="4" eb="6">
      <t>センイ</t>
    </rPh>
    <rPh sb="7" eb="9">
      <t>イフク</t>
    </rPh>
    <rPh sb="9" eb="10">
      <t>トウ</t>
    </rPh>
    <rPh sb="10" eb="13">
      <t>オロシウリギョウ</t>
    </rPh>
    <phoneticPr fontId="2"/>
  </si>
  <si>
    <t>I52　飲食料品卸売業</t>
    <rPh sb="4" eb="6">
      <t>インショク</t>
    </rPh>
    <rPh sb="6" eb="7">
      <t>リョウ</t>
    </rPh>
    <rPh sb="7" eb="8">
      <t>ヒン</t>
    </rPh>
    <rPh sb="8" eb="11">
      <t>オロシウリギョウ</t>
    </rPh>
    <phoneticPr fontId="2"/>
  </si>
  <si>
    <t>I53　建築材料、鉱物・金属材料等卸売業</t>
    <rPh sb="4" eb="6">
      <t>ケンチク</t>
    </rPh>
    <rPh sb="6" eb="8">
      <t>ザイリョウ</t>
    </rPh>
    <rPh sb="9" eb="11">
      <t>コウブツ</t>
    </rPh>
    <rPh sb="12" eb="14">
      <t>キンゾク</t>
    </rPh>
    <rPh sb="14" eb="16">
      <t>ザイリョウ</t>
    </rPh>
    <rPh sb="16" eb="17">
      <t>トウ</t>
    </rPh>
    <rPh sb="17" eb="20">
      <t>オロシウリギョウ</t>
    </rPh>
    <phoneticPr fontId="2"/>
  </si>
  <si>
    <t>I54　機械器具卸売業</t>
    <rPh sb="4" eb="6">
      <t>キカイ</t>
    </rPh>
    <rPh sb="6" eb="8">
      <t>キグ</t>
    </rPh>
    <rPh sb="8" eb="11">
      <t>オロシウリギョウ</t>
    </rPh>
    <phoneticPr fontId="2"/>
  </si>
  <si>
    <t>I55　その他の卸売業</t>
    <rPh sb="6" eb="7">
      <t>タ</t>
    </rPh>
    <rPh sb="8" eb="11">
      <t>オロシウリギョウ</t>
    </rPh>
    <phoneticPr fontId="2"/>
  </si>
  <si>
    <t>I56　各種商品小売業</t>
    <rPh sb="4" eb="6">
      <t>カクシュ</t>
    </rPh>
    <rPh sb="6" eb="8">
      <t>ショウヒン</t>
    </rPh>
    <rPh sb="8" eb="11">
      <t>コウリギョウ</t>
    </rPh>
    <phoneticPr fontId="2"/>
  </si>
  <si>
    <t>I57　織物・衣服・身の回り品小売業</t>
    <rPh sb="4" eb="6">
      <t>オリモノ</t>
    </rPh>
    <rPh sb="7" eb="9">
      <t>イフク</t>
    </rPh>
    <rPh sb="10" eb="11">
      <t>ミ</t>
    </rPh>
    <rPh sb="12" eb="13">
      <t>マワ</t>
    </rPh>
    <rPh sb="14" eb="15">
      <t>ヒン</t>
    </rPh>
    <rPh sb="15" eb="18">
      <t>コウリギョウ</t>
    </rPh>
    <phoneticPr fontId="2"/>
  </si>
  <si>
    <t>I58　飲食料品小売業</t>
    <rPh sb="4" eb="6">
      <t>インショク</t>
    </rPh>
    <rPh sb="6" eb="7">
      <t>リョウ</t>
    </rPh>
    <rPh sb="7" eb="8">
      <t>ヒン</t>
    </rPh>
    <rPh sb="8" eb="11">
      <t>コウリギョウ</t>
    </rPh>
    <phoneticPr fontId="2"/>
  </si>
  <si>
    <t>I59　機械器具小売業</t>
    <rPh sb="4" eb="6">
      <t>キカイ</t>
    </rPh>
    <rPh sb="6" eb="8">
      <t>キグ</t>
    </rPh>
    <rPh sb="8" eb="11">
      <t>コウリギョウ</t>
    </rPh>
    <phoneticPr fontId="2"/>
  </si>
  <si>
    <t>I60　その他の小売業</t>
    <rPh sb="6" eb="7">
      <t>タ</t>
    </rPh>
    <rPh sb="8" eb="11">
      <t>コウリギョウ</t>
    </rPh>
    <phoneticPr fontId="2"/>
  </si>
  <si>
    <t>I61　無店舗小売業</t>
    <rPh sb="4" eb="7">
      <t>ムテンポ</t>
    </rPh>
    <rPh sb="7" eb="10">
      <t>コウリギョウ</t>
    </rPh>
    <phoneticPr fontId="2"/>
  </si>
  <si>
    <t>J62　銀行業</t>
    <rPh sb="4" eb="7">
      <t>ギンコウギョウ</t>
    </rPh>
    <phoneticPr fontId="2"/>
  </si>
  <si>
    <t>J63　協同組織金融業</t>
    <rPh sb="4" eb="6">
      <t>キョウドウ</t>
    </rPh>
    <rPh sb="6" eb="8">
      <t>ソシキ</t>
    </rPh>
    <rPh sb="8" eb="10">
      <t>キンユウ</t>
    </rPh>
    <rPh sb="10" eb="11">
      <t>ギョウ</t>
    </rPh>
    <phoneticPr fontId="2"/>
  </si>
  <si>
    <t>J64　貸金業、クレジットカード業等非預金信用機関</t>
    <rPh sb="4" eb="6">
      <t>カシキン</t>
    </rPh>
    <rPh sb="6" eb="7">
      <t>ギョウ</t>
    </rPh>
    <rPh sb="16" eb="17">
      <t>ギョウ</t>
    </rPh>
    <rPh sb="17" eb="18">
      <t>トウ</t>
    </rPh>
    <rPh sb="18" eb="19">
      <t>ヒ</t>
    </rPh>
    <rPh sb="19" eb="21">
      <t>ヨキン</t>
    </rPh>
    <rPh sb="21" eb="23">
      <t>シンヨウ</t>
    </rPh>
    <rPh sb="23" eb="25">
      <t>キカン</t>
    </rPh>
    <phoneticPr fontId="2"/>
  </si>
  <si>
    <t>J65　金融商品取引業、商品先物取引業</t>
    <rPh sb="4" eb="6">
      <t>キンユウ</t>
    </rPh>
    <rPh sb="6" eb="8">
      <t>ショウヒン</t>
    </rPh>
    <rPh sb="8" eb="10">
      <t>トリヒキ</t>
    </rPh>
    <rPh sb="10" eb="11">
      <t>ギョウ</t>
    </rPh>
    <rPh sb="12" eb="14">
      <t>ショウヒン</t>
    </rPh>
    <rPh sb="14" eb="16">
      <t>サキモノ</t>
    </rPh>
    <rPh sb="16" eb="18">
      <t>トリヒキ</t>
    </rPh>
    <rPh sb="18" eb="19">
      <t>ギョウ</t>
    </rPh>
    <phoneticPr fontId="2"/>
  </si>
  <si>
    <t>J66　補助的金融業等</t>
    <rPh sb="4" eb="7">
      <t>ホジョテキ</t>
    </rPh>
    <rPh sb="7" eb="10">
      <t>キンユウギョウ</t>
    </rPh>
    <rPh sb="10" eb="11">
      <t>トウ</t>
    </rPh>
    <phoneticPr fontId="2"/>
  </si>
  <si>
    <t>J67　保険業（保険媒介代理業、保険サービス業を含む）</t>
    <rPh sb="4" eb="7">
      <t>ホケンギョウ</t>
    </rPh>
    <rPh sb="8" eb="10">
      <t>ホケン</t>
    </rPh>
    <rPh sb="10" eb="12">
      <t>バイカイ</t>
    </rPh>
    <rPh sb="12" eb="14">
      <t>ダイリ</t>
    </rPh>
    <rPh sb="14" eb="15">
      <t>ギョウ</t>
    </rPh>
    <rPh sb="16" eb="18">
      <t>ホケン</t>
    </rPh>
    <rPh sb="22" eb="23">
      <t>ギョウ</t>
    </rPh>
    <rPh sb="24" eb="25">
      <t>フク</t>
    </rPh>
    <phoneticPr fontId="2"/>
  </si>
  <si>
    <t>K68　不動産取引業</t>
    <rPh sb="4" eb="7">
      <t>フドウサン</t>
    </rPh>
    <rPh sb="7" eb="9">
      <t>トリヒキ</t>
    </rPh>
    <rPh sb="9" eb="10">
      <t>ギョウ</t>
    </rPh>
    <phoneticPr fontId="2"/>
  </si>
  <si>
    <t>K69　不動産賃貸業・管理業</t>
    <rPh sb="4" eb="7">
      <t>フドウサン</t>
    </rPh>
    <rPh sb="7" eb="10">
      <t>チンタイギョウ</t>
    </rPh>
    <rPh sb="11" eb="13">
      <t>カンリ</t>
    </rPh>
    <rPh sb="13" eb="14">
      <t>ギョウ</t>
    </rPh>
    <phoneticPr fontId="2"/>
  </si>
  <si>
    <t>K70　物品賃貸業</t>
    <rPh sb="4" eb="6">
      <t>ブッピン</t>
    </rPh>
    <rPh sb="6" eb="9">
      <t>チンタイギョウ</t>
    </rPh>
    <phoneticPr fontId="2"/>
  </si>
  <si>
    <t>L71　学術・開発研究機関</t>
    <rPh sb="4" eb="6">
      <t>ガクジュツ</t>
    </rPh>
    <rPh sb="7" eb="9">
      <t>カイハツ</t>
    </rPh>
    <rPh sb="9" eb="11">
      <t>ケンキュウ</t>
    </rPh>
    <rPh sb="11" eb="13">
      <t>キカン</t>
    </rPh>
    <phoneticPr fontId="2"/>
  </si>
  <si>
    <t>L72　専門サービス業（他に分類されないもの）</t>
    <rPh sb="4" eb="6">
      <t>センモン</t>
    </rPh>
    <rPh sb="10" eb="11">
      <t>ギョウ</t>
    </rPh>
    <rPh sb="12" eb="13">
      <t>タ</t>
    </rPh>
    <rPh sb="14" eb="16">
      <t>ブンルイ</t>
    </rPh>
    <phoneticPr fontId="2"/>
  </si>
  <si>
    <t>L73　広告業</t>
    <rPh sb="4" eb="6">
      <t>コウコク</t>
    </rPh>
    <rPh sb="6" eb="7">
      <t>ギョウ</t>
    </rPh>
    <phoneticPr fontId="2"/>
  </si>
  <si>
    <t>L74　技術サービス業（他に分類されないもの）</t>
    <rPh sb="4" eb="6">
      <t>ギジュツ</t>
    </rPh>
    <rPh sb="10" eb="11">
      <t>ギョウ</t>
    </rPh>
    <rPh sb="12" eb="13">
      <t>タ</t>
    </rPh>
    <rPh sb="14" eb="16">
      <t>ブンルイ</t>
    </rPh>
    <phoneticPr fontId="2"/>
  </si>
  <si>
    <t>M75　宿泊業</t>
    <rPh sb="4" eb="6">
      <t>シュクハク</t>
    </rPh>
    <rPh sb="6" eb="7">
      <t>ギョウ</t>
    </rPh>
    <phoneticPr fontId="2"/>
  </si>
  <si>
    <t>M76　飲食店</t>
    <rPh sb="4" eb="6">
      <t>インショク</t>
    </rPh>
    <rPh sb="6" eb="7">
      <t>テン</t>
    </rPh>
    <phoneticPr fontId="2"/>
  </si>
  <si>
    <t>M77　持ち帰り・配達飲食サービス業</t>
    <rPh sb="4" eb="5">
      <t>モ</t>
    </rPh>
    <rPh sb="6" eb="7">
      <t>カエ</t>
    </rPh>
    <rPh sb="9" eb="11">
      <t>ハイタツ</t>
    </rPh>
    <rPh sb="11" eb="13">
      <t>インショク</t>
    </rPh>
    <rPh sb="17" eb="18">
      <t>ギョウ</t>
    </rPh>
    <phoneticPr fontId="2"/>
  </si>
  <si>
    <t>N78　洗濯・理容・美容・浴場業</t>
    <rPh sb="4" eb="6">
      <t>センタク</t>
    </rPh>
    <rPh sb="7" eb="9">
      <t>リヨウ</t>
    </rPh>
    <rPh sb="10" eb="12">
      <t>ビヨウ</t>
    </rPh>
    <rPh sb="13" eb="15">
      <t>ヨクジョウ</t>
    </rPh>
    <rPh sb="15" eb="16">
      <t>ギョウ</t>
    </rPh>
    <phoneticPr fontId="2"/>
  </si>
  <si>
    <t>N79　その他の生活関連サービス業</t>
    <rPh sb="6" eb="7">
      <t>タ</t>
    </rPh>
    <rPh sb="8" eb="10">
      <t>セイカツ</t>
    </rPh>
    <rPh sb="10" eb="12">
      <t>カンレン</t>
    </rPh>
    <rPh sb="16" eb="17">
      <t>ギョウ</t>
    </rPh>
    <phoneticPr fontId="2"/>
  </si>
  <si>
    <t>O81　学校教育</t>
    <rPh sb="4" eb="6">
      <t>ガッコウ</t>
    </rPh>
    <rPh sb="6" eb="8">
      <t>キョウイク</t>
    </rPh>
    <phoneticPr fontId="2"/>
  </si>
  <si>
    <t>O82　その他の教育、学習支援業</t>
    <rPh sb="6" eb="7">
      <t>タ</t>
    </rPh>
    <rPh sb="8" eb="10">
      <t>キョウイク</t>
    </rPh>
    <rPh sb="11" eb="13">
      <t>ガクシュウ</t>
    </rPh>
    <rPh sb="13" eb="15">
      <t>シエン</t>
    </rPh>
    <rPh sb="15" eb="16">
      <t>ギョウ</t>
    </rPh>
    <phoneticPr fontId="2"/>
  </si>
  <si>
    <t>P83　医療業</t>
    <rPh sb="4" eb="6">
      <t>イリョウ</t>
    </rPh>
    <rPh sb="6" eb="7">
      <t>ギョウ</t>
    </rPh>
    <phoneticPr fontId="2"/>
  </si>
  <si>
    <t>P84　保健衛生</t>
    <rPh sb="4" eb="6">
      <t>ホケン</t>
    </rPh>
    <rPh sb="6" eb="8">
      <t>エイセイ</t>
    </rPh>
    <phoneticPr fontId="2"/>
  </si>
  <si>
    <t>P85　社会保険・社会福祉・介護事業</t>
    <rPh sb="4" eb="6">
      <t>シャカイ</t>
    </rPh>
    <rPh sb="6" eb="8">
      <t>ホケン</t>
    </rPh>
    <rPh sb="9" eb="11">
      <t>シャカイ</t>
    </rPh>
    <rPh sb="11" eb="13">
      <t>フクシ</t>
    </rPh>
    <rPh sb="14" eb="16">
      <t>カイゴ</t>
    </rPh>
    <rPh sb="16" eb="18">
      <t>ジギョウ</t>
    </rPh>
    <phoneticPr fontId="2"/>
  </si>
  <si>
    <t>Q86　郵便局</t>
    <rPh sb="4" eb="7">
      <t>ユウビンキョク</t>
    </rPh>
    <phoneticPr fontId="2"/>
  </si>
  <si>
    <t>Q87　協同組合（他に分類されないもの）</t>
    <rPh sb="4" eb="6">
      <t>キョウドウ</t>
    </rPh>
    <rPh sb="6" eb="8">
      <t>クミアイ</t>
    </rPh>
    <rPh sb="9" eb="10">
      <t>タ</t>
    </rPh>
    <rPh sb="11" eb="13">
      <t>ブンルイ</t>
    </rPh>
    <phoneticPr fontId="2"/>
  </si>
  <si>
    <t>R88　廃棄物処理業</t>
    <rPh sb="4" eb="7">
      <t>ハイキブツ</t>
    </rPh>
    <rPh sb="7" eb="9">
      <t>ショリ</t>
    </rPh>
    <rPh sb="9" eb="10">
      <t>ギョウ</t>
    </rPh>
    <phoneticPr fontId="2"/>
  </si>
  <si>
    <t>R89　自動車整備業</t>
    <rPh sb="4" eb="7">
      <t>ジドウシャ</t>
    </rPh>
    <rPh sb="7" eb="9">
      <t>セイビ</t>
    </rPh>
    <rPh sb="9" eb="10">
      <t>ギョウ</t>
    </rPh>
    <phoneticPr fontId="2"/>
  </si>
  <si>
    <t>R90　機械等修理業（別掲を除く）</t>
    <rPh sb="4" eb="6">
      <t>キカイ</t>
    </rPh>
    <rPh sb="6" eb="7">
      <t>トウ</t>
    </rPh>
    <rPh sb="7" eb="9">
      <t>シュウリ</t>
    </rPh>
    <rPh sb="9" eb="10">
      <t>ギョウ</t>
    </rPh>
    <rPh sb="11" eb="13">
      <t>ベッケイ</t>
    </rPh>
    <rPh sb="14" eb="15">
      <t>ノゾ</t>
    </rPh>
    <phoneticPr fontId="2"/>
  </si>
  <si>
    <t>R91　職業紹介・労働者派遣業</t>
    <rPh sb="4" eb="6">
      <t>ショクギョウ</t>
    </rPh>
    <rPh sb="6" eb="8">
      <t>ショウカイ</t>
    </rPh>
    <rPh sb="9" eb="12">
      <t>ロウドウシャ</t>
    </rPh>
    <rPh sb="12" eb="14">
      <t>ハケン</t>
    </rPh>
    <rPh sb="14" eb="15">
      <t>ギョウ</t>
    </rPh>
    <phoneticPr fontId="2"/>
  </si>
  <si>
    <t>R92　その他の事業サービス業</t>
    <rPh sb="6" eb="7">
      <t>タ</t>
    </rPh>
    <rPh sb="8" eb="10">
      <t>ジギョウ</t>
    </rPh>
    <rPh sb="14" eb="15">
      <t>ギョウ</t>
    </rPh>
    <phoneticPr fontId="2"/>
  </si>
  <si>
    <t>R93　政治・経済・文化団体</t>
    <rPh sb="4" eb="6">
      <t>セイジ</t>
    </rPh>
    <rPh sb="7" eb="9">
      <t>ケイザイ</t>
    </rPh>
    <rPh sb="10" eb="12">
      <t>ブンカ</t>
    </rPh>
    <rPh sb="12" eb="14">
      <t>ダンタイ</t>
    </rPh>
    <phoneticPr fontId="2"/>
  </si>
  <si>
    <t>R94　宗教</t>
    <rPh sb="4" eb="6">
      <t>シュウキョウ</t>
    </rPh>
    <phoneticPr fontId="2"/>
  </si>
  <si>
    <t>R95　その他のサービス業</t>
    <rPh sb="6" eb="7">
      <t>タ</t>
    </rPh>
    <rPh sb="12" eb="13">
      <t>ギョウ</t>
    </rPh>
    <phoneticPr fontId="2"/>
  </si>
  <si>
    <t>R96　外国公務</t>
    <rPh sb="4" eb="6">
      <t>ガイコク</t>
    </rPh>
    <rPh sb="6" eb="8">
      <t>コウム</t>
    </rPh>
    <phoneticPr fontId="2"/>
  </si>
  <si>
    <t>S97　国家公務</t>
    <rPh sb="4" eb="6">
      <t>コッカ</t>
    </rPh>
    <rPh sb="6" eb="8">
      <t>コウム</t>
    </rPh>
    <phoneticPr fontId="2"/>
  </si>
  <si>
    <t>S98　地方公務</t>
    <rPh sb="4" eb="6">
      <t>チホウ</t>
    </rPh>
    <rPh sb="6" eb="8">
      <t>コウム</t>
    </rPh>
    <phoneticPr fontId="2"/>
  </si>
  <si>
    <t>T99　分類不能の産業</t>
    <rPh sb="4" eb="6">
      <t>ブンルイ</t>
    </rPh>
    <rPh sb="6" eb="8">
      <t>フノウ</t>
    </rPh>
    <rPh sb="9" eb="11">
      <t>サンギョウ</t>
    </rPh>
    <phoneticPr fontId="2"/>
  </si>
  <si>
    <t>業種（大分類）</t>
    <rPh sb="0" eb="2">
      <t>ギョウシュ</t>
    </rPh>
    <rPh sb="3" eb="4">
      <t>ダイ</t>
    </rPh>
    <rPh sb="4" eb="6">
      <t>ブンルイ</t>
    </rPh>
    <phoneticPr fontId="1"/>
  </si>
  <si>
    <t>業種（中分類）</t>
    <rPh sb="0" eb="2">
      <t>ギョウシュ</t>
    </rPh>
    <rPh sb="3" eb="6">
      <t>チュウブンルイ</t>
    </rPh>
    <phoneticPr fontId="1"/>
  </si>
  <si>
    <t>（大分類リストから選択してください）</t>
    <rPh sb="1" eb="4">
      <t>ダイブンルイ</t>
    </rPh>
    <rPh sb="9" eb="11">
      <t>センタク</t>
    </rPh>
    <phoneticPr fontId="1"/>
  </si>
  <si>
    <t>（中分類リストから選択してください）</t>
    <rPh sb="1" eb="4">
      <t>チュウブンルイ</t>
    </rPh>
    <rPh sb="9" eb="11">
      <t>センタク</t>
    </rPh>
    <phoneticPr fontId="2"/>
  </si>
  <si>
    <t>法人設立年</t>
    <rPh sb="0" eb="2">
      <t>ホウジン</t>
    </rPh>
    <rPh sb="2" eb="4">
      <t>セツリツ</t>
    </rPh>
    <rPh sb="4" eb="5">
      <t>ネン</t>
    </rPh>
    <phoneticPr fontId="1"/>
  </si>
  <si>
    <t>障害者法定雇用率達成状況</t>
    <rPh sb="0" eb="3">
      <t>ショウガイシャ</t>
    </rPh>
    <rPh sb="3" eb="5">
      <t>ホウテイ</t>
    </rPh>
    <rPh sb="5" eb="7">
      <t>コヨウ</t>
    </rPh>
    <rPh sb="7" eb="8">
      <t>リツ</t>
    </rPh>
    <rPh sb="8" eb="10">
      <t>タッセイ</t>
    </rPh>
    <rPh sb="10" eb="12">
      <t>ジョウキョウ</t>
    </rPh>
    <phoneticPr fontId="1"/>
  </si>
  <si>
    <t>1-2① 法人の経営方針・事業概要</t>
    <rPh sb="5" eb="7">
      <t>ホウジン</t>
    </rPh>
    <rPh sb="8" eb="10">
      <t>ケイエイ</t>
    </rPh>
    <rPh sb="10" eb="12">
      <t>ホウシン</t>
    </rPh>
    <rPh sb="13" eb="15">
      <t>ジギョウ</t>
    </rPh>
    <rPh sb="15" eb="17">
      <t>ガイヨウ</t>
    </rPh>
    <phoneticPr fontId="1"/>
  </si>
  <si>
    <t>前月繰越現金・預金(A)</t>
    <rPh sb="0" eb="2">
      <t>ゼンゲツ</t>
    </rPh>
    <rPh sb="2" eb="4">
      <t>クリコシ</t>
    </rPh>
    <rPh sb="4" eb="6">
      <t>ゲンキン</t>
    </rPh>
    <rPh sb="7" eb="9">
      <t>ヨキン</t>
    </rPh>
    <phoneticPr fontId="1"/>
  </si>
  <si>
    <t>差引過不足
（D)=(A)+(B)-(C)</t>
    <rPh sb="0" eb="2">
      <t>サシヒキ</t>
    </rPh>
    <rPh sb="2" eb="5">
      <t>カフソク</t>
    </rPh>
    <phoneticPr fontId="1"/>
  </si>
  <si>
    <t>　①　中期収支計画表</t>
    <rPh sb="3" eb="5">
      <t>チュウキ</t>
    </rPh>
    <rPh sb="5" eb="7">
      <t>シュウシ</t>
    </rPh>
    <rPh sb="7" eb="9">
      <t>ケイカク</t>
    </rPh>
    <rPh sb="9" eb="10">
      <t>ヒョウ</t>
    </rPh>
    <phoneticPr fontId="1"/>
  </si>
  <si>
    <t>第1期計</t>
    <rPh sb="0" eb="1">
      <t>ダイ</t>
    </rPh>
    <rPh sb="2" eb="3">
      <t>キ</t>
    </rPh>
    <rPh sb="3" eb="4">
      <t>ケイ</t>
    </rPh>
    <phoneticPr fontId="2"/>
  </si>
  <si>
    <t>年間計</t>
    <rPh sb="0" eb="2">
      <t>ネンカン</t>
    </rPh>
    <rPh sb="2" eb="3">
      <t>ケイ</t>
    </rPh>
    <phoneticPr fontId="1"/>
  </si>
  <si>
    <t>翌月繰越現金・預金(H)=（D)＋（G)</t>
    <rPh sb="1" eb="2">
      <t>ゲツ</t>
    </rPh>
    <phoneticPr fontId="2"/>
  </si>
  <si>
    <t>令和　年　月　日</t>
    <rPh sb="0" eb="2">
      <t>レイワ</t>
    </rPh>
    <rPh sb="3" eb="4">
      <t>ネン</t>
    </rPh>
    <rPh sb="5" eb="6">
      <t>ゲツ</t>
    </rPh>
    <rPh sb="7" eb="8">
      <t>ニチ</t>
    </rPh>
    <phoneticPr fontId="1"/>
  </si>
  <si>
    <r>
      <t>【</t>
    </r>
    <r>
      <rPr>
        <b/>
        <sz val="16"/>
        <rFont val="Meiryo UI"/>
        <family val="3"/>
        <charset val="128"/>
      </rPr>
      <t>認証</t>
    </r>
    <r>
      <rPr>
        <sz val="16"/>
        <rFont val="Meiryo UI"/>
        <family val="3"/>
        <charset val="128"/>
      </rPr>
      <t>申請用】</t>
    </r>
    <rPh sb="1" eb="3">
      <t>ニンショウ</t>
    </rPh>
    <rPh sb="3" eb="6">
      <t>シンセイヨウ</t>
    </rPh>
    <phoneticPr fontId="1"/>
  </si>
  <si>
    <t>2-1①　ソーシャルファームの基本情報</t>
    <rPh sb="15" eb="17">
      <t>キホン</t>
    </rPh>
    <rPh sb="17" eb="19">
      <t>ジョウホウ</t>
    </rPh>
    <phoneticPr fontId="1"/>
  </si>
  <si>
    <t>2-2　ソーシャルファームの運営方針・体制</t>
    <rPh sb="14" eb="16">
      <t>ウンエイ</t>
    </rPh>
    <rPh sb="16" eb="18">
      <t>ホウシン</t>
    </rPh>
    <rPh sb="19" eb="21">
      <t>タイセイ</t>
    </rPh>
    <phoneticPr fontId="1"/>
  </si>
  <si>
    <t>2-3　ソーシャルファームで実施する事業（ビジネス）の概要</t>
    <rPh sb="14" eb="16">
      <t>ジッシ</t>
    </rPh>
    <rPh sb="18" eb="20">
      <t>ジギョウ</t>
    </rPh>
    <rPh sb="27" eb="29">
      <t>ガイヨウ</t>
    </rPh>
    <phoneticPr fontId="1"/>
  </si>
  <si>
    <t>主な顧客
（既存・見込・潜在）</t>
    <rPh sb="0" eb="1">
      <t>オモ</t>
    </rPh>
    <rPh sb="2" eb="4">
      <t>コキャク</t>
    </rPh>
    <rPh sb="6" eb="8">
      <t>キソン</t>
    </rPh>
    <rPh sb="9" eb="11">
      <t>ミコミ</t>
    </rPh>
    <rPh sb="12" eb="14">
      <t>センザイ</t>
    </rPh>
    <phoneticPr fontId="2"/>
  </si>
  <si>
    <t>主な販売方法・経路</t>
    <rPh sb="0" eb="1">
      <t>オモ</t>
    </rPh>
    <rPh sb="2" eb="4">
      <t>ハンバイ</t>
    </rPh>
    <rPh sb="4" eb="6">
      <t>ホウホウ</t>
    </rPh>
    <rPh sb="7" eb="9">
      <t>ケイロ</t>
    </rPh>
    <phoneticPr fontId="2"/>
  </si>
  <si>
    <t>市場の規模及び
成長性</t>
    <rPh sb="0" eb="2">
      <t>シジョウ</t>
    </rPh>
    <rPh sb="3" eb="5">
      <t>キボ</t>
    </rPh>
    <rPh sb="5" eb="6">
      <t>オヨ</t>
    </rPh>
    <rPh sb="8" eb="11">
      <t>セイチョウセイ</t>
    </rPh>
    <phoneticPr fontId="2"/>
  </si>
  <si>
    <t>2-3　ソーシャルファームで実施する事業（ビジネス）の概要（続き）</t>
    <rPh sb="14" eb="16">
      <t>ジッシ</t>
    </rPh>
    <rPh sb="18" eb="20">
      <t>ジギョウ</t>
    </rPh>
    <rPh sb="27" eb="29">
      <t>ガイヨウ</t>
    </rPh>
    <rPh sb="30" eb="31">
      <t>ツヅ</t>
    </rPh>
    <phoneticPr fontId="1"/>
  </si>
  <si>
    <t>親会社、子会社等</t>
    <rPh sb="0" eb="1">
      <t>オヤ</t>
    </rPh>
    <rPh sb="1" eb="3">
      <t>カイシャ</t>
    </rPh>
    <rPh sb="4" eb="7">
      <t>コガイシャ</t>
    </rPh>
    <rPh sb="7" eb="8">
      <t>トウ</t>
    </rPh>
    <phoneticPr fontId="1"/>
  </si>
  <si>
    <t>関連会社等（議決権・役員派遣等で実質的影響力のある関係）</t>
    <rPh sb="0" eb="2">
      <t>カンレン</t>
    </rPh>
    <rPh sb="2" eb="4">
      <t>ガイシャ</t>
    </rPh>
    <rPh sb="4" eb="5">
      <t>トウ</t>
    </rPh>
    <rPh sb="6" eb="9">
      <t>ギケツケン</t>
    </rPh>
    <rPh sb="10" eb="12">
      <t>ヤクイン</t>
    </rPh>
    <rPh sb="12" eb="14">
      <t>ハケン</t>
    </rPh>
    <rPh sb="14" eb="15">
      <t>トウ</t>
    </rPh>
    <rPh sb="16" eb="19">
      <t>ジッシツテキ</t>
    </rPh>
    <rPh sb="19" eb="22">
      <t>エイキョウリョク</t>
    </rPh>
    <rPh sb="25" eb="27">
      <t>カンケイ</t>
    </rPh>
    <phoneticPr fontId="1"/>
  </si>
  <si>
    <t>代表者・役員及びその親族（個人）</t>
    <rPh sb="0" eb="3">
      <t>ダイヒョウシャ</t>
    </rPh>
    <rPh sb="4" eb="6">
      <t>ヤクイン</t>
    </rPh>
    <rPh sb="6" eb="7">
      <t>オヨ</t>
    </rPh>
    <rPh sb="10" eb="12">
      <t>シンゾク</t>
    </rPh>
    <rPh sb="13" eb="15">
      <t>コジン</t>
    </rPh>
    <phoneticPr fontId="1"/>
  </si>
  <si>
    <t>その他の関係</t>
    <rPh sb="2" eb="3">
      <t>タ</t>
    </rPh>
    <rPh sb="4" eb="6">
      <t>カンケイ</t>
    </rPh>
    <phoneticPr fontId="1"/>
  </si>
  <si>
    <t>活動年数</t>
    <rPh sb="0" eb="2">
      <t>カツドウ</t>
    </rPh>
    <rPh sb="2" eb="4">
      <t>ネンスウ</t>
    </rPh>
    <phoneticPr fontId="1"/>
  </si>
  <si>
    <t>雇用保険適用事業所設置届の状況</t>
    <rPh sb="0" eb="2">
      <t>コヨウ</t>
    </rPh>
    <rPh sb="2" eb="4">
      <t>ホケン</t>
    </rPh>
    <rPh sb="4" eb="6">
      <t>テキヨウ</t>
    </rPh>
    <rPh sb="6" eb="9">
      <t>ジギョウショ</t>
    </rPh>
    <rPh sb="9" eb="11">
      <t>セッチ</t>
    </rPh>
    <rPh sb="11" eb="12">
      <t>トドケ</t>
    </rPh>
    <rPh sb="13" eb="15">
      <t>ジョウキョウ</t>
    </rPh>
    <phoneticPr fontId="1"/>
  </si>
  <si>
    <t>※事務局記入欄</t>
    <rPh sb="1" eb="4">
      <t>ジムキョク</t>
    </rPh>
    <rPh sb="4" eb="6">
      <t>キニュウ</t>
    </rPh>
    <rPh sb="6" eb="7">
      <t>ラン</t>
    </rPh>
    <phoneticPr fontId="1"/>
  </si>
  <si>
    <t>ソーシャルファーム
支援事業補助金</t>
    <rPh sb="10" eb="12">
      <t>シエン</t>
    </rPh>
    <rPh sb="12" eb="14">
      <t>ジギョウ</t>
    </rPh>
    <rPh sb="14" eb="17">
      <t>ホジョキン</t>
    </rPh>
    <phoneticPr fontId="1"/>
  </si>
  <si>
    <t>N80　娯楽業</t>
    <rPh sb="4" eb="7">
      <t>ゴラクギョウ</t>
    </rPh>
    <phoneticPr fontId="1"/>
  </si>
  <si>
    <t>事業連携先との
関係図</t>
    <rPh sb="0" eb="2">
      <t>ジギョウ</t>
    </rPh>
    <rPh sb="2" eb="4">
      <t>レンケイ</t>
    </rPh>
    <rPh sb="4" eb="5">
      <t>サキ</t>
    </rPh>
    <rPh sb="8" eb="11">
      <t>カンケイズ</t>
    </rPh>
    <phoneticPr fontId="2"/>
  </si>
  <si>
    <t>都内の主たる事業所の
雇用保険適用事業所番号</t>
    <rPh sb="0" eb="2">
      <t>トナイ</t>
    </rPh>
    <rPh sb="3" eb="4">
      <t>シュ</t>
    </rPh>
    <rPh sb="6" eb="9">
      <t>ジギョウショ</t>
    </rPh>
    <rPh sb="11" eb="13">
      <t>コヨウ</t>
    </rPh>
    <rPh sb="13" eb="15">
      <t>ホケン</t>
    </rPh>
    <rPh sb="15" eb="17">
      <t>テキヨウ</t>
    </rPh>
    <rPh sb="17" eb="20">
      <t>ジギョウショ</t>
    </rPh>
    <rPh sb="20" eb="22">
      <t>バンゴウ</t>
    </rPh>
    <phoneticPr fontId="1"/>
  </si>
  <si>
    <t>代表者・役員及びその親族（三親等以内）が経営する会社等</t>
    <rPh sb="0" eb="3">
      <t>ダイヒョウシャ</t>
    </rPh>
    <rPh sb="4" eb="6">
      <t>ヤクイン</t>
    </rPh>
    <rPh sb="6" eb="7">
      <t>オヨ</t>
    </rPh>
    <rPh sb="10" eb="12">
      <t>シンゾク</t>
    </rPh>
    <rPh sb="13" eb="16">
      <t>サンシントウ</t>
    </rPh>
    <rPh sb="16" eb="18">
      <t>イナイ</t>
    </rPh>
    <rPh sb="20" eb="22">
      <t>ケイエイ</t>
    </rPh>
    <rPh sb="24" eb="26">
      <t>カイシャ</t>
    </rPh>
    <rPh sb="26" eb="27">
      <t>トウ</t>
    </rPh>
    <phoneticPr fontId="1"/>
  </si>
  <si>
    <t>13XX-XXXXXX-X</t>
    <phoneticPr fontId="1"/>
  </si>
  <si>
    <t>　3．認証ソーシャルファームとしての中期計画（5か年）</t>
    <rPh sb="3" eb="5">
      <t>ニンショウ</t>
    </rPh>
    <rPh sb="18" eb="20">
      <t>チュウキ</t>
    </rPh>
    <rPh sb="20" eb="22">
      <t>ケイカク</t>
    </rPh>
    <rPh sb="25" eb="26">
      <t>ネン</t>
    </rPh>
    <phoneticPr fontId="1"/>
  </si>
  <si>
    <t>　　　　　年　　　か月</t>
    <rPh sb="5" eb="6">
      <t>ネン</t>
    </rPh>
    <rPh sb="10" eb="11">
      <t>ゲツ</t>
    </rPh>
    <phoneticPr fontId="1"/>
  </si>
  <si>
    <t>３ 認証ソーシャルファームとしての中期計画（5か年）</t>
    <rPh sb="2" eb="4">
      <t>ニンショウ</t>
    </rPh>
    <rPh sb="17" eb="19">
      <t>チュウキ</t>
    </rPh>
    <rPh sb="19" eb="21">
      <t>ケイカク</t>
    </rPh>
    <rPh sb="24" eb="25">
      <t>ネン</t>
    </rPh>
    <phoneticPr fontId="2"/>
  </si>
  <si>
    <t>　　　　　　線　　　　　　　駅　　　　　　改札口　　　　　　徒歩　　　　分</t>
    <phoneticPr fontId="1"/>
  </si>
  <si>
    <r>
      <t>整備・改修費等の交付決定</t>
    </r>
    <r>
      <rPr>
        <sz val="8"/>
        <rFont val="Meiryo UI"/>
        <family val="3"/>
        <charset val="128"/>
      </rPr>
      <t xml:space="preserve"> </t>
    </r>
    <r>
      <rPr>
        <sz val="6"/>
        <rFont val="Meiryo UI"/>
        <family val="3"/>
        <charset val="128"/>
      </rPr>
      <t>※予備認証から認証申請する場合のみ</t>
    </r>
    <rPh sb="0" eb="2">
      <t>セイビ</t>
    </rPh>
    <rPh sb="3" eb="5">
      <t>カイシュウ</t>
    </rPh>
    <rPh sb="5" eb="6">
      <t>ヒ</t>
    </rPh>
    <rPh sb="6" eb="7">
      <t>トウ</t>
    </rPh>
    <rPh sb="8" eb="10">
      <t>コウフ</t>
    </rPh>
    <rPh sb="10" eb="12">
      <t>ケッテイ</t>
    </rPh>
    <phoneticPr fontId="1"/>
  </si>
  <si>
    <t>千円</t>
    <rPh sb="0" eb="1">
      <t>セン</t>
    </rPh>
    <rPh sb="1" eb="2">
      <t>エン</t>
    </rPh>
    <phoneticPr fontId="1"/>
  </si>
  <si>
    <t>販売費・一般管理費(D)</t>
    <rPh sb="0" eb="2">
      <t>ハンバイ</t>
    </rPh>
    <rPh sb="4" eb="6">
      <t>イッパン</t>
    </rPh>
    <rPh sb="6" eb="9">
      <t>カンリヒ</t>
    </rPh>
    <phoneticPr fontId="1"/>
  </si>
  <si>
    <t>２　ソーシャルファーム（認証を受けようとする事業所）の運営計画</t>
    <rPh sb="12" eb="14">
      <t>ニンショウ</t>
    </rPh>
    <rPh sb="15" eb="16">
      <t>ウ</t>
    </rPh>
    <rPh sb="22" eb="25">
      <t>ジギョウショ</t>
    </rPh>
    <rPh sb="27" eb="29">
      <t>ウンエイ</t>
    </rPh>
    <rPh sb="29" eb="31">
      <t>ケイカク</t>
    </rPh>
    <phoneticPr fontId="2"/>
  </si>
  <si>
    <t>　　　　年　　　　月</t>
    <rPh sb="4" eb="5">
      <t>ネン</t>
    </rPh>
    <rPh sb="9" eb="10">
      <t>ゲツ</t>
    </rPh>
    <phoneticPr fontId="1"/>
  </si>
  <si>
    <t>　自社所有物件</t>
    <phoneticPr fontId="1"/>
  </si>
  <si>
    <t>（取得年月）</t>
    <phoneticPr fontId="1"/>
  </si>
  <si>
    <t>　　　年　　月</t>
    <phoneticPr fontId="1"/>
  </si>
  <si>
    <t>　賃貸物件</t>
    <phoneticPr fontId="1"/>
  </si>
  <si>
    <t>　　　年　　月～　　年　　月</t>
    <phoneticPr fontId="1"/>
  </si>
  <si>
    <t>事業開始年月</t>
    <rPh sb="0" eb="2">
      <t>ジギョウ</t>
    </rPh>
    <rPh sb="2" eb="4">
      <t>カイシ</t>
    </rPh>
    <rPh sb="4" eb="6">
      <t>ネンゲツ</t>
    </rPh>
    <phoneticPr fontId="1"/>
  </si>
  <si>
    <t>H48　運輸に附帯するサービス業</t>
    <rPh sb="4" eb="6">
      <t>ウンユ</t>
    </rPh>
    <rPh sb="7" eb="9">
      <t>フタイ</t>
    </rPh>
    <rPh sb="15" eb="16">
      <t>ギョウ</t>
    </rPh>
    <phoneticPr fontId="2"/>
  </si>
  <si>
    <t>G40　インターネット附随サービス業</t>
    <rPh sb="11" eb="13">
      <t>フズイ</t>
    </rPh>
    <rPh sb="17" eb="18">
      <t>ギョウ</t>
    </rPh>
    <phoneticPr fontId="2"/>
  </si>
  <si>
    <t>（連絡先）
事業統括責任者</t>
    <rPh sb="6" eb="8">
      <t>ジギョウ</t>
    </rPh>
    <rPh sb="8" eb="10">
      <t>トウカツ</t>
    </rPh>
    <rPh sb="10" eb="13">
      <t>セキニンシャ</t>
    </rPh>
    <phoneticPr fontId="1"/>
  </si>
  <si>
    <t>申請の動機</t>
    <rPh sb="0" eb="2">
      <t>シンセイ</t>
    </rPh>
    <rPh sb="3" eb="5">
      <t>ドウキ</t>
    </rPh>
    <phoneticPr fontId="1"/>
  </si>
  <si>
    <t>■はじめに</t>
    <phoneticPr fontId="1"/>
  </si>
  <si>
    <t>ソーシャルファーム事業の要約</t>
    <rPh sb="9" eb="11">
      <t>ジギョウ</t>
    </rPh>
    <rPh sb="12" eb="14">
      <t>ヨウヤク</t>
    </rPh>
    <phoneticPr fontId="1"/>
  </si>
  <si>
    <t>①　なぜ私たちはソーシャルファーム事業に取り組むのか</t>
    <rPh sb="4" eb="5">
      <t>ワタシ</t>
    </rPh>
    <rPh sb="17" eb="19">
      <t>ジギョウ</t>
    </rPh>
    <rPh sb="20" eb="21">
      <t>ト</t>
    </rPh>
    <rPh sb="22" eb="23">
      <t>ク</t>
    </rPh>
    <phoneticPr fontId="1"/>
  </si>
  <si>
    <t>②　都の認証を受け、どんなソーシャルファームを目指すのか</t>
    <rPh sb="2" eb="3">
      <t>ト</t>
    </rPh>
    <rPh sb="4" eb="6">
      <t>ニンショウ</t>
    </rPh>
    <rPh sb="7" eb="8">
      <t>ウ</t>
    </rPh>
    <rPh sb="23" eb="25">
      <t>メザ</t>
    </rPh>
    <phoneticPr fontId="1"/>
  </si>
  <si>
    <t>③　ソーシャルファームで実施する事業（ビジネス）はどのようなものか</t>
    <rPh sb="12" eb="14">
      <t>ジッシ</t>
    </rPh>
    <rPh sb="16" eb="18">
      <t>ジギョウ</t>
    </rPh>
    <phoneticPr fontId="1"/>
  </si>
  <si>
    <t>親会社・関連会社等（1-1）</t>
    <rPh sb="0" eb="3">
      <t>オヤガイシャ</t>
    </rPh>
    <rPh sb="4" eb="6">
      <t>カンレン</t>
    </rPh>
    <rPh sb="6" eb="8">
      <t>カイシャ</t>
    </rPh>
    <rPh sb="8" eb="9">
      <t>トウ</t>
    </rPh>
    <phoneticPr fontId="1"/>
  </si>
  <si>
    <t>当社の経営を支配し意思決定に影響を及ぼす法人（親会社・関連会社等）は存在しない。</t>
    <rPh sb="0" eb="2">
      <t>トウシャ</t>
    </rPh>
    <phoneticPr fontId="1"/>
  </si>
  <si>
    <t>議決権の保有比率や役員構成比率等により当社の経営を支配し意思決定に影響を及ぼす法人（親会社・関連会社等）が存在する。</t>
    <rPh sb="28" eb="30">
      <t>イシ</t>
    </rPh>
    <rPh sb="30" eb="32">
      <t>ケッテイ</t>
    </rPh>
    <rPh sb="33" eb="35">
      <t>エイキョウ</t>
    </rPh>
    <rPh sb="36" eb="37">
      <t>オヨ</t>
    </rPh>
    <phoneticPr fontId="1"/>
  </si>
  <si>
    <t>経営の独立性
（親会社等）</t>
    <rPh sb="0" eb="2">
      <t>ケイエイ</t>
    </rPh>
    <rPh sb="3" eb="6">
      <t>ドクリツセイ</t>
    </rPh>
    <rPh sb="8" eb="11">
      <t>オヤガイシャ</t>
    </rPh>
    <rPh sb="11" eb="12">
      <t>トウ</t>
    </rPh>
    <phoneticPr fontId="1"/>
  </si>
  <si>
    <t>①ビジネス拠点としての特徴</t>
    <rPh sb="5" eb="7">
      <t>キョテン</t>
    </rPh>
    <rPh sb="11" eb="13">
      <t>トクチョウ</t>
    </rPh>
    <phoneticPr fontId="1"/>
  </si>
  <si>
    <t>②就労困難者が働く場としての特徴</t>
    <rPh sb="1" eb="3">
      <t>シュウロウ</t>
    </rPh>
    <rPh sb="3" eb="5">
      <t>コンナン</t>
    </rPh>
    <rPh sb="5" eb="6">
      <t>シャ</t>
    </rPh>
    <rPh sb="7" eb="8">
      <t>ハタラ</t>
    </rPh>
    <rPh sb="9" eb="10">
      <t>バ</t>
    </rPh>
    <rPh sb="14" eb="16">
      <t>トクチョウ</t>
    </rPh>
    <phoneticPr fontId="1"/>
  </si>
  <si>
    <t>就労困難者の雇用方針（例：雇用期間、職務、評価、賃金、育成ゴール等）</t>
    <rPh sb="0" eb="2">
      <t>シュウロウ</t>
    </rPh>
    <rPh sb="2" eb="4">
      <t>コンナン</t>
    </rPh>
    <rPh sb="4" eb="5">
      <t>シャ</t>
    </rPh>
    <rPh sb="6" eb="8">
      <t>コヨウ</t>
    </rPh>
    <rPh sb="8" eb="10">
      <t>ホウシン</t>
    </rPh>
    <rPh sb="11" eb="12">
      <t>レイ</t>
    </rPh>
    <rPh sb="13" eb="15">
      <t>コヨウ</t>
    </rPh>
    <rPh sb="15" eb="17">
      <t>キカン</t>
    </rPh>
    <rPh sb="18" eb="20">
      <t>ショクム</t>
    </rPh>
    <rPh sb="21" eb="23">
      <t>ヒョウカ</t>
    </rPh>
    <rPh sb="24" eb="26">
      <t>チンギン</t>
    </rPh>
    <rPh sb="27" eb="29">
      <t>イクセイ</t>
    </rPh>
    <rPh sb="32" eb="33">
      <t>トウ</t>
    </rPh>
    <phoneticPr fontId="2"/>
  </si>
  <si>
    <t>取引先</t>
    <rPh sb="0" eb="2">
      <t>トリヒキ</t>
    </rPh>
    <rPh sb="2" eb="3">
      <t>サキ</t>
    </rPh>
    <phoneticPr fontId="1"/>
  </si>
  <si>
    <t>売上の確度</t>
    <rPh sb="0" eb="2">
      <t>ウリアゲ</t>
    </rPh>
    <rPh sb="3" eb="5">
      <t>カクド</t>
    </rPh>
    <phoneticPr fontId="1"/>
  </si>
  <si>
    <t>第1期（月別、年間計）の売上が予測される根拠</t>
    <rPh sb="0" eb="1">
      <t>ダイ</t>
    </rPh>
    <rPh sb="2" eb="3">
      <t>キ</t>
    </rPh>
    <rPh sb="4" eb="6">
      <t>ツキベツ</t>
    </rPh>
    <rPh sb="7" eb="9">
      <t>ネンカン</t>
    </rPh>
    <rPh sb="9" eb="10">
      <t>ケイ</t>
    </rPh>
    <rPh sb="12" eb="14">
      <t>ウリアゲ</t>
    </rPh>
    <rPh sb="15" eb="17">
      <t>ヨソク</t>
    </rPh>
    <rPh sb="20" eb="22">
      <t>コンキョ</t>
    </rPh>
    <phoneticPr fontId="1"/>
  </si>
  <si>
    <t>【既設】既に当該事業所においてソーシャルファームとして実施予定の事業を行っている。</t>
    <rPh sb="1" eb="3">
      <t>キセツ</t>
    </rPh>
    <rPh sb="4" eb="5">
      <t>スデ</t>
    </rPh>
    <rPh sb="6" eb="8">
      <t>トウガイ</t>
    </rPh>
    <rPh sb="8" eb="11">
      <t>ジギョウショ</t>
    </rPh>
    <rPh sb="27" eb="29">
      <t>ジッシ</t>
    </rPh>
    <rPh sb="29" eb="31">
      <t>ヨテイ</t>
    </rPh>
    <rPh sb="32" eb="34">
      <t>ジギョウ</t>
    </rPh>
    <rPh sb="35" eb="36">
      <t>オコナ</t>
    </rPh>
    <phoneticPr fontId="1"/>
  </si>
  <si>
    <t>【既設】現在は当法人の他の事業・目的等で活用している施設・事業所を今後ソーシャルファームとする予定である。</t>
    <rPh sb="1" eb="3">
      <t>キセツ</t>
    </rPh>
    <rPh sb="4" eb="6">
      <t>ゲンザイ</t>
    </rPh>
    <rPh sb="7" eb="10">
      <t>トウホウジン</t>
    </rPh>
    <rPh sb="11" eb="12">
      <t>タ</t>
    </rPh>
    <rPh sb="13" eb="15">
      <t>ジギョウ</t>
    </rPh>
    <rPh sb="16" eb="18">
      <t>モクテキ</t>
    </rPh>
    <rPh sb="18" eb="19">
      <t>トウ</t>
    </rPh>
    <rPh sb="20" eb="22">
      <t>カツヨウ</t>
    </rPh>
    <rPh sb="26" eb="28">
      <t>シセツ</t>
    </rPh>
    <rPh sb="29" eb="32">
      <t>ジギョウショ</t>
    </rPh>
    <rPh sb="33" eb="35">
      <t>コンゴ</t>
    </rPh>
    <rPh sb="47" eb="49">
      <t>ヨテイ</t>
    </rPh>
    <phoneticPr fontId="1"/>
  </si>
  <si>
    <t>管理責任者
氏名</t>
    <rPh sb="0" eb="2">
      <t>カンリ</t>
    </rPh>
    <rPh sb="2" eb="4">
      <t>セキニン</t>
    </rPh>
    <rPh sb="6" eb="8">
      <t>シメイ</t>
    </rPh>
    <phoneticPr fontId="1"/>
  </si>
  <si>
    <t>事業所近隣の
関連施設
（当該法人、グループ企業等の施設等）</t>
    <rPh sb="0" eb="3">
      <t>ジギョウショ</t>
    </rPh>
    <rPh sb="3" eb="5">
      <t>キンリン</t>
    </rPh>
    <rPh sb="7" eb="9">
      <t>カンレン</t>
    </rPh>
    <rPh sb="9" eb="11">
      <t>シセツ</t>
    </rPh>
    <rPh sb="13" eb="15">
      <t>トウガイ</t>
    </rPh>
    <rPh sb="15" eb="17">
      <t>ホウジン</t>
    </rPh>
    <rPh sb="22" eb="24">
      <t>キギョウ</t>
    </rPh>
    <rPh sb="24" eb="25">
      <t>トウ</t>
    </rPh>
    <rPh sb="26" eb="28">
      <t>シセツ</t>
    </rPh>
    <rPh sb="28" eb="29">
      <t>トウ</t>
    </rPh>
    <phoneticPr fontId="1"/>
  </si>
  <si>
    <t>予備認証を経ることなく、認証を申請する</t>
    <rPh sb="0" eb="2">
      <t>ヨビ</t>
    </rPh>
    <rPh sb="2" eb="4">
      <t>ニンショウ</t>
    </rPh>
    <rPh sb="5" eb="6">
      <t>ヘ</t>
    </rPh>
    <rPh sb="12" eb="14">
      <t>ニンショウ</t>
    </rPh>
    <rPh sb="15" eb="17">
      <t>シンセイ</t>
    </rPh>
    <phoneticPr fontId="1"/>
  </si>
  <si>
    <t>予備認証を経て、認証を申請する</t>
    <rPh sb="5" eb="6">
      <t>ヘ</t>
    </rPh>
    <phoneticPr fontId="1"/>
  </si>
  <si>
    <t>（選択してください）</t>
    <rPh sb="1" eb="3">
      <t>センタク</t>
    </rPh>
    <phoneticPr fontId="1"/>
  </si>
  <si>
    <t>経営の意思決定に影響を
及ぼす親会社等の法人名</t>
    <rPh sb="0" eb="2">
      <t>ケイエイ</t>
    </rPh>
    <rPh sb="3" eb="5">
      <t>イシ</t>
    </rPh>
    <rPh sb="5" eb="7">
      <t>ケッテイ</t>
    </rPh>
    <rPh sb="8" eb="10">
      <t>エイキョウ</t>
    </rPh>
    <rPh sb="12" eb="13">
      <t>オヨ</t>
    </rPh>
    <rPh sb="15" eb="18">
      <t>オヤガイシャ</t>
    </rPh>
    <rPh sb="18" eb="19">
      <t>トウ</t>
    </rPh>
    <rPh sb="20" eb="22">
      <t>ホウジン</t>
    </rPh>
    <rPh sb="22" eb="23">
      <t>メイ</t>
    </rPh>
    <phoneticPr fontId="1"/>
  </si>
  <si>
    <t>※売上の確度（だいたいの目安）：Aランク＝90％以上、Bランク＝70～90％未満、Cランク＝50～70％未満、Dランク＝30～50％未満</t>
    <rPh sb="1" eb="3">
      <t>ウリアゲ</t>
    </rPh>
    <rPh sb="4" eb="6">
      <t>カクド</t>
    </rPh>
    <rPh sb="12" eb="14">
      <t>メヤス</t>
    </rPh>
    <rPh sb="24" eb="26">
      <t>イジョウ</t>
    </rPh>
    <rPh sb="38" eb="40">
      <t>ミマン</t>
    </rPh>
    <rPh sb="52" eb="54">
      <t>ミマン</t>
    </rPh>
    <rPh sb="66" eb="68">
      <t>ミマン</t>
    </rPh>
    <phoneticPr fontId="1"/>
  </si>
  <si>
    <t>　はじめに～申請の動機、ソーシャルファーム事業の要約</t>
    <rPh sb="6" eb="8">
      <t>シンセイ</t>
    </rPh>
    <rPh sb="9" eb="11">
      <t>ドウキ</t>
    </rPh>
    <rPh sb="21" eb="23">
      <t>ジギョウ</t>
    </rPh>
    <rPh sb="24" eb="26">
      <t>ヨウヤク</t>
    </rPh>
    <phoneticPr fontId="1"/>
  </si>
  <si>
    <t>事業所の特徴
（立地・環境、建物・設備等）</t>
    <rPh sb="0" eb="3">
      <t>ジギョウショ</t>
    </rPh>
    <rPh sb="4" eb="6">
      <t>トクチョウ</t>
    </rPh>
    <rPh sb="8" eb="10">
      <t>リッチ</t>
    </rPh>
    <rPh sb="11" eb="13">
      <t>カンキョウ</t>
    </rPh>
    <rPh sb="14" eb="16">
      <t>タテモノ</t>
    </rPh>
    <rPh sb="17" eb="19">
      <t>セツビ</t>
    </rPh>
    <rPh sb="19" eb="20">
      <t>トウ</t>
    </rPh>
    <phoneticPr fontId="1"/>
  </si>
  <si>
    <t>経理責任者
氏名</t>
    <rPh sb="0" eb="2">
      <t>ケイリ</t>
    </rPh>
    <rPh sb="2" eb="5">
      <t>セキニンシャ</t>
    </rPh>
    <rPh sb="6" eb="8">
      <t>シメイ</t>
    </rPh>
    <phoneticPr fontId="1"/>
  </si>
  <si>
    <t>　①　中期売上計画</t>
    <rPh sb="3" eb="5">
      <t>チュウキ</t>
    </rPh>
    <rPh sb="5" eb="7">
      <t>ウリアゲ</t>
    </rPh>
    <rPh sb="7" eb="9">
      <t>ケイカク</t>
    </rPh>
    <phoneticPr fontId="1"/>
  </si>
  <si>
    <t>R5版</t>
    <rPh sb="2" eb="3">
      <t>バン</t>
    </rPh>
    <phoneticPr fontId="1"/>
  </si>
  <si>
    <t>1～5期売上計画の推移（伸び率等）の根拠</t>
    <rPh sb="3" eb="4">
      <t>キ</t>
    </rPh>
    <rPh sb="4" eb="6">
      <t>ウリアゲ</t>
    </rPh>
    <rPh sb="6" eb="8">
      <t>ケイカク</t>
    </rPh>
    <rPh sb="9" eb="11">
      <t>スイイ</t>
    </rPh>
    <rPh sb="12" eb="13">
      <t>ノ</t>
    </rPh>
    <rPh sb="14" eb="15">
      <t>リツ</t>
    </rPh>
    <rPh sb="15" eb="16">
      <t>トウ</t>
    </rPh>
    <rPh sb="18" eb="20">
      <t>コンキョ</t>
    </rPh>
    <phoneticPr fontId="1"/>
  </si>
  <si>
    <t>3-1　具体的行動計画　</t>
    <rPh sb="4" eb="7">
      <t>グタイテキ</t>
    </rPh>
    <rPh sb="7" eb="9">
      <t>コウドウ</t>
    </rPh>
    <rPh sb="9" eb="11">
      <t>ケイカク</t>
    </rPh>
    <phoneticPr fontId="1"/>
  </si>
  <si>
    <t>3-2　認証ソーシャルファームの収支見通し</t>
    <rPh sb="4" eb="6">
      <t>ニンショウ</t>
    </rPh>
    <rPh sb="16" eb="18">
      <t>シュウシ</t>
    </rPh>
    <rPh sb="18" eb="20">
      <t>ミトオ</t>
    </rPh>
    <phoneticPr fontId="1"/>
  </si>
  <si>
    <t>3-2（1）売上計画</t>
    <rPh sb="6" eb="8">
      <t>ウリアゲ</t>
    </rPh>
    <rPh sb="8" eb="10">
      <t>ケイカク</t>
    </rPh>
    <phoneticPr fontId="1"/>
  </si>
  <si>
    <t>3-2（2）中期収支計画</t>
    <rPh sb="6" eb="8">
      <t>チュウキ</t>
    </rPh>
    <rPh sb="8" eb="10">
      <t>シュウシ</t>
    </rPh>
    <rPh sb="10" eb="12">
      <t>ケイカク</t>
    </rPh>
    <phoneticPr fontId="2"/>
  </si>
  <si>
    <t>3-2（3）月次収支計画</t>
    <rPh sb="6" eb="8">
      <t>ゲツジ</t>
    </rPh>
    <rPh sb="8" eb="10">
      <t>シュウシ</t>
    </rPh>
    <rPh sb="10" eb="12">
      <t>ケイカク</t>
    </rPh>
    <phoneticPr fontId="2"/>
  </si>
  <si>
    <t>3-2（4）月次資金繰り計画（1期）</t>
    <rPh sb="6" eb="8">
      <t>ゲツジ</t>
    </rPh>
    <rPh sb="8" eb="10">
      <t>シキン</t>
    </rPh>
    <rPh sb="10" eb="11">
      <t>グ</t>
    </rPh>
    <rPh sb="12" eb="14">
      <t>ケイカク</t>
    </rPh>
    <rPh sb="16" eb="17">
      <t>キ</t>
    </rPh>
    <phoneticPr fontId="1"/>
  </si>
  <si>
    <t>他の補助金等の申請・採択・交付状況</t>
    <rPh sb="0" eb="1">
      <t>ホカ</t>
    </rPh>
    <rPh sb="2" eb="5">
      <t>ホジョキン</t>
    </rPh>
    <rPh sb="5" eb="6">
      <t>トウ</t>
    </rPh>
    <rPh sb="7" eb="9">
      <t>シンセイ</t>
    </rPh>
    <rPh sb="10" eb="12">
      <t>サイタク</t>
    </rPh>
    <rPh sb="13" eb="15">
      <t>コウフ</t>
    </rPh>
    <rPh sb="15" eb="17">
      <t>ジョウキョウ</t>
    </rPh>
    <phoneticPr fontId="2"/>
  </si>
  <si>
    <t>補助金等の名称</t>
    <rPh sb="0" eb="3">
      <t>ホジョキン</t>
    </rPh>
    <rPh sb="3" eb="4">
      <t>トウ</t>
    </rPh>
    <rPh sb="5" eb="7">
      <t>メイショウ</t>
    </rPh>
    <phoneticPr fontId="2"/>
  </si>
  <si>
    <t>申請先</t>
    <rPh sb="0" eb="2">
      <t>シンセイ</t>
    </rPh>
    <rPh sb="2" eb="3">
      <t>サキ</t>
    </rPh>
    <phoneticPr fontId="2"/>
  </si>
  <si>
    <t>補助金額</t>
    <rPh sb="0" eb="2">
      <t>ホジョ</t>
    </rPh>
    <rPh sb="2" eb="4">
      <t>キンガク</t>
    </rPh>
    <phoneticPr fontId="2"/>
  </si>
  <si>
    <t>本補助事業との
重複の有無</t>
    <rPh sb="0" eb="1">
      <t>ホン</t>
    </rPh>
    <rPh sb="1" eb="3">
      <t>ホジョ</t>
    </rPh>
    <rPh sb="3" eb="5">
      <t>ジギョウ</t>
    </rPh>
    <rPh sb="8" eb="10">
      <t>チョウフク</t>
    </rPh>
    <rPh sb="11" eb="13">
      <t>ウム</t>
    </rPh>
    <phoneticPr fontId="2"/>
  </si>
  <si>
    <t>　　　年　　月　　日から
　　　年　　月　　日まで</t>
    <rPh sb="3" eb="4">
      <t>ネン</t>
    </rPh>
    <rPh sb="6" eb="7">
      <t>ガツ</t>
    </rPh>
    <rPh sb="9" eb="10">
      <t>ヒ</t>
    </rPh>
    <rPh sb="16" eb="17">
      <t>ネン</t>
    </rPh>
    <rPh sb="19" eb="20">
      <t>ガツ</t>
    </rPh>
    <rPh sb="22" eb="23">
      <t>ヒ</t>
    </rPh>
    <phoneticPr fontId="2"/>
  </si>
  <si>
    <t>　　　　　　　　千円　</t>
    <rPh sb="8" eb="10">
      <t>センエン</t>
    </rPh>
    <phoneticPr fontId="2"/>
  </si>
  <si>
    <t>別紙</t>
    <rPh sb="0" eb="2">
      <t>ベッシ</t>
    </rPh>
    <phoneticPr fontId="2"/>
  </si>
  <si>
    <t>人材マネジメントの取組状況</t>
    <rPh sb="0" eb="2">
      <t>ジンザイ</t>
    </rPh>
    <rPh sb="9" eb="11">
      <t>トリクミ</t>
    </rPh>
    <rPh sb="11" eb="13">
      <t>ジョウキョウ</t>
    </rPh>
    <phoneticPr fontId="1"/>
  </si>
  <si>
    <t>※3-2(2)中期収支計画について、本様式に代わる資料を作成されていれば、そちらをご提出いただいても構いません。</t>
    <phoneticPr fontId="1"/>
  </si>
  <si>
    <t>※3-2(3)月次収支計画について、本様式に代わる資料を作成されていれば、そちらをご提出いただいても構いません。</t>
    <phoneticPr fontId="1"/>
  </si>
  <si>
    <t>※3-2(4)月次資金繰り計画について、本様式に代わる資料を作成されていれば、そちらをご提出いただいても構いません。</t>
    <phoneticPr fontId="1"/>
  </si>
  <si>
    <t>他の補助金等（国・自治体・財団等）の申請・採択・交付状況</t>
    <rPh sb="0" eb="1">
      <t>タ</t>
    </rPh>
    <rPh sb="2" eb="5">
      <t>ホジョキン</t>
    </rPh>
    <rPh sb="5" eb="6">
      <t>トウ</t>
    </rPh>
    <rPh sb="7" eb="8">
      <t>クニ</t>
    </rPh>
    <rPh sb="9" eb="12">
      <t>ジチタイ</t>
    </rPh>
    <rPh sb="13" eb="15">
      <t>ザイダン</t>
    </rPh>
    <rPh sb="15" eb="16">
      <t>トウ</t>
    </rPh>
    <rPh sb="18" eb="20">
      <t>シンセイ</t>
    </rPh>
    <rPh sb="21" eb="23">
      <t>サイタク</t>
    </rPh>
    <rPh sb="24" eb="26">
      <t>コウフ</t>
    </rPh>
    <rPh sb="26" eb="28">
      <t>ジョウキョウ</t>
    </rPh>
    <phoneticPr fontId="1"/>
  </si>
  <si>
    <t>有（※）</t>
    <rPh sb="0" eb="1">
      <t>ア</t>
    </rPh>
    <phoneticPr fontId="1"/>
  </si>
  <si>
    <t>※別紙「他の補助金等の申請・採択・交付状況」の記入・提出</t>
    <rPh sb="1" eb="3">
      <t>ベッシ</t>
    </rPh>
    <rPh sb="4" eb="5">
      <t>タ</t>
    </rPh>
    <rPh sb="6" eb="9">
      <t>ホジョキン</t>
    </rPh>
    <rPh sb="9" eb="10">
      <t>トウ</t>
    </rPh>
    <rPh sb="11" eb="13">
      <t>シンセイ</t>
    </rPh>
    <rPh sb="14" eb="16">
      <t>サイタク</t>
    </rPh>
    <rPh sb="17" eb="19">
      <t>コウフ</t>
    </rPh>
    <rPh sb="19" eb="21">
      <t>ジョウキョウ</t>
    </rPh>
    <rPh sb="23" eb="25">
      <t>キニュウ</t>
    </rPh>
    <rPh sb="26" eb="28">
      <t>テイシュツ</t>
    </rPh>
    <phoneticPr fontId="1"/>
  </si>
  <si>
    <t>別紙を提出する</t>
    <rPh sb="0" eb="2">
      <t>ベッシ</t>
    </rPh>
    <rPh sb="3" eb="5">
      <t>テイシュツ</t>
    </rPh>
    <phoneticPr fontId="1"/>
  </si>
  <si>
    <t>運営費（人件費等）の申請予定</t>
    <rPh sb="4" eb="7">
      <t>ジンケンヒ</t>
    </rPh>
    <rPh sb="7" eb="8">
      <t>トウ</t>
    </rPh>
    <rPh sb="12" eb="14">
      <t>ヨテイ</t>
    </rPh>
    <phoneticPr fontId="1"/>
  </si>
  <si>
    <t>　③　売上計画の根拠（第1期）</t>
    <rPh sb="3" eb="5">
      <t>ウリアゲ</t>
    </rPh>
    <rPh sb="5" eb="7">
      <t>ケイカク</t>
    </rPh>
    <rPh sb="8" eb="10">
      <t>コンキョ</t>
    </rPh>
    <rPh sb="11" eb="12">
      <t>ダイ</t>
    </rPh>
    <rPh sb="13" eb="14">
      <t>キ</t>
    </rPh>
    <phoneticPr fontId="1"/>
  </si>
  <si>
    <t>　②　特記事項</t>
    <rPh sb="3" eb="5">
      <t>トッキ</t>
    </rPh>
    <rPh sb="5" eb="7">
      <t>ジコウ</t>
    </rPh>
    <phoneticPr fontId="1"/>
  </si>
  <si>
    <t>　③　月次収支計画の算出根拠等</t>
    <rPh sb="3" eb="5">
      <t>ゲツジ</t>
    </rPh>
    <rPh sb="5" eb="7">
      <t>シュウシ</t>
    </rPh>
    <rPh sb="7" eb="9">
      <t>ケイカク</t>
    </rPh>
    <rPh sb="10" eb="12">
      <t>サンシュツ</t>
    </rPh>
    <rPh sb="12" eb="14">
      <t>コンキョ</t>
    </rPh>
    <rPh sb="14" eb="15">
      <t>トウ</t>
    </rPh>
    <phoneticPr fontId="1"/>
  </si>
  <si>
    <t>　②　月次資金繰り表の算出根拠等</t>
    <rPh sb="3" eb="5">
      <t>ゲツジ</t>
    </rPh>
    <rPh sb="5" eb="7">
      <t>シキン</t>
    </rPh>
    <rPh sb="7" eb="8">
      <t>グ</t>
    </rPh>
    <rPh sb="9" eb="10">
      <t>ヒョウ</t>
    </rPh>
    <rPh sb="11" eb="13">
      <t>サンシュツ</t>
    </rPh>
    <rPh sb="13" eb="15">
      <t>コンキョ</t>
    </rPh>
    <rPh sb="15" eb="16">
      <t>トウ</t>
    </rPh>
    <phoneticPr fontId="1"/>
  </si>
  <si>
    <r>
      <t>申請事業所について、財団・国・都道府県・区市町村等の他の補助金の申請・採択・交付の状況をご記入ください。</t>
    </r>
    <r>
      <rPr>
        <u/>
        <sz val="18"/>
        <rFont val="游ゴシック Light"/>
        <family val="3"/>
        <charset val="128"/>
        <scheme val="major"/>
      </rPr>
      <t>不採択により交付を受けなかったもの、補助期間がソーシャルファーム支援事業の補助対象期間に含まれないものは記入不要</t>
    </r>
    <r>
      <rPr>
        <sz val="18"/>
        <rFont val="游ゴシック Light"/>
        <family val="3"/>
        <charset val="128"/>
        <scheme val="major"/>
      </rPr>
      <t>です。</t>
    </r>
    <rPh sb="0" eb="2">
      <t>シンセイ</t>
    </rPh>
    <rPh sb="2" eb="4">
      <t>ジギョウ</t>
    </rPh>
    <rPh sb="4" eb="5">
      <t>ショ</t>
    </rPh>
    <rPh sb="10" eb="12">
      <t>ザイダン</t>
    </rPh>
    <rPh sb="13" eb="14">
      <t>クニ</t>
    </rPh>
    <rPh sb="15" eb="19">
      <t>トドウフケン</t>
    </rPh>
    <rPh sb="20" eb="21">
      <t>ク</t>
    </rPh>
    <rPh sb="21" eb="24">
      <t>シチョウソン</t>
    </rPh>
    <rPh sb="24" eb="25">
      <t>トウ</t>
    </rPh>
    <rPh sb="26" eb="27">
      <t>ホカ</t>
    </rPh>
    <rPh sb="28" eb="30">
      <t>ホジョ</t>
    </rPh>
    <rPh sb="30" eb="31">
      <t>キン</t>
    </rPh>
    <rPh sb="32" eb="34">
      <t>シンセイ</t>
    </rPh>
    <rPh sb="35" eb="37">
      <t>サイタク</t>
    </rPh>
    <rPh sb="38" eb="40">
      <t>コウフ</t>
    </rPh>
    <rPh sb="41" eb="43">
      <t>ジョウキョウ</t>
    </rPh>
    <rPh sb="45" eb="47">
      <t>キニュウ</t>
    </rPh>
    <rPh sb="52" eb="53">
      <t>フ</t>
    </rPh>
    <rPh sb="53" eb="55">
      <t>サイタク</t>
    </rPh>
    <rPh sb="58" eb="60">
      <t>コウフ</t>
    </rPh>
    <rPh sb="61" eb="62">
      <t>ウ</t>
    </rPh>
    <rPh sb="70" eb="72">
      <t>ホジョ</t>
    </rPh>
    <rPh sb="104" eb="106">
      <t>キニュウ</t>
    </rPh>
    <rPh sb="106" eb="108">
      <t>フヨウ</t>
    </rPh>
    <phoneticPr fontId="2"/>
  </si>
  <si>
    <t>１　既に申請している補助金等</t>
    <rPh sb="2" eb="3">
      <t>スデ</t>
    </rPh>
    <rPh sb="4" eb="6">
      <t>シンセイ</t>
    </rPh>
    <rPh sb="10" eb="13">
      <t>ホジョキン</t>
    </rPh>
    <rPh sb="13" eb="14">
      <t>トウ</t>
    </rPh>
    <phoneticPr fontId="2"/>
  </si>
  <si>
    <t>補助期間</t>
    <rPh sb="0" eb="2">
      <t>ホジョ</t>
    </rPh>
    <rPh sb="2" eb="4">
      <t>キカン</t>
    </rPh>
    <phoneticPr fontId="2"/>
  </si>
  <si>
    <t>２　今後申請を予定している補助金等</t>
    <rPh sb="2" eb="4">
      <t>コンゴ</t>
    </rPh>
    <rPh sb="4" eb="6">
      <t>シンセイ</t>
    </rPh>
    <rPh sb="7" eb="9">
      <t>ヨテイ</t>
    </rPh>
    <rPh sb="13" eb="16">
      <t>ホジョキン</t>
    </rPh>
    <rPh sb="16" eb="17">
      <t>トウ</t>
    </rPh>
    <phoneticPr fontId="2"/>
  </si>
  <si>
    <r>
      <t xml:space="preserve">最寄り駅から事業所
　　までの案内図
</t>
    </r>
    <r>
      <rPr>
        <sz val="10"/>
        <rFont val="ＭＳ Ｐ明朝"/>
        <family val="1"/>
        <charset val="128"/>
      </rPr>
      <t>※近隣に当該法人の関連施設がある場合は印をつけてください。</t>
    </r>
    <rPh sb="0" eb="2">
      <t>モヨ</t>
    </rPh>
    <rPh sb="3" eb="4">
      <t>エキ</t>
    </rPh>
    <rPh sb="6" eb="9">
      <t>ジギョウショ</t>
    </rPh>
    <rPh sb="15" eb="18">
      <t>アンナイズ</t>
    </rPh>
    <rPh sb="22" eb="24">
      <t>キンリン</t>
    </rPh>
    <rPh sb="25" eb="27">
      <t>トウガイ</t>
    </rPh>
    <rPh sb="27" eb="29">
      <t>ホウジン</t>
    </rPh>
    <rPh sb="30" eb="32">
      <t>カンレン</t>
    </rPh>
    <rPh sb="32" eb="34">
      <t>シセツ</t>
    </rPh>
    <rPh sb="37" eb="39">
      <t>バアイ</t>
    </rPh>
    <rPh sb="40" eb="41">
      <t>シルシ</t>
    </rPh>
    <phoneticPr fontId="2"/>
  </si>
  <si>
    <t>1-3　人材マネジメント（採用・教育・評価・処遇・配置・キャリアパス等）の概要</t>
    <rPh sb="4" eb="6">
      <t>ジンザイ</t>
    </rPh>
    <rPh sb="13" eb="15">
      <t>サイヨウ</t>
    </rPh>
    <rPh sb="16" eb="18">
      <t>キョウイク</t>
    </rPh>
    <rPh sb="19" eb="21">
      <t>ヒョウカ</t>
    </rPh>
    <rPh sb="22" eb="24">
      <t>ショグウ</t>
    </rPh>
    <rPh sb="25" eb="27">
      <t>ハイチ</t>
    </rPh>
    <rPh sb="34" eb="35">
      <t>トウ</t>
    </rPh>
    <rPh sb="37" eb="39">
      <t>ガイヨウ</t>
    </rPh>
    <phoneticPr fontId="1"/>
  </si>
  <si>
    <t>※記入例を参考に、１期から５期の行動計画について、「ビジネス」と「共に働く職場」の２つの視点から具体的に記述してください。</t>
    <rPh sb="1" eb="3">
      <t>キニュウ</t>
    </rPh>
    <rPh sb="3" eb="4">
      <t>レイ</t>
    </rPh>
    <rPh sb="5" eb="7">
      <t>サンコウ</t>
    </rPh>
    <rPh sb="10" eb="11">
      <t>キ</t>
    </rPh>
    <rPh sb="14" eb="15">
      <t>キ</t>
    </rPh>
    <rPh sb="16" eb="18">
      <t>コウドウ</t>
    </rPh>
    <rPh sb="18" eb="20">
      <t>ケイカク</t>
    </rPh>
    <rPh sb="33" eb="34">
      <t>トモ</t>
    </rPh>
    <rPh sb="35" eb="36">
      <t>ハタラ</t>
    </rPh>
    <rPh sb="37" eb="39">
      <t>ショクバ</t>
    </rPh>
    <rPh sb="44" eb="46">
      <t>シテン</t>
    </rPh>
    <rPh sb="48" eb="51">
      <t>グタイテキ</t>
    </rPh>
    <rPh sb="52" eb="54">
      <t>キジュツ</t>
    </rPh>
    <phoneticPr fontId="1"/>
  </si>
  <si>
    <r>
      <t xml:space="preserve">　組織構成・体系図
</t>
    </r>
    <r>
      <rPr>
        <sz val="10"/>
        <rFont val="ＭＳ Ｐ明朝"/>
        <family val="1"/>
        <charset val="128"/>
      </rPr>
      <t>※「申請書類提出日」時点で作成してください。
※法人の組織概要（経理・人事部門含む）、ソーシャルファームと他部門との関係性等を図式化してください。
※法人の従業員数、各部門の人員（管理職・一般、兼務）を表示してください。</t>
    </r>
    <rPh sb="14" eb="16">
      <t>シンセイ</t>
    </rPh>
    <rPh sb="16" eb="18">
      <t>ショルイ</t>
    </rPh>
    <rPh sb="18" eb="20">
      <t>テイシュツ</t>
    </rPh>
    <rPh sb="20" eb="21">
      <t>ビ</t>
    </rPh>
    <rPh sb="22" eb="23">
      <t>ジ</t>
    </rPh>
    <rPh sb="23" eb="24">
      <t>テン</t>
    </rPh>
    <rPh sb="25" eb="27">
      <t>サクセイ</t>
    </rPh>
    <rPh sb="89" eb="91">
      <t>ホウジン</t>
    </rPh>
    <rPh sb="92" eb="95">
      <t>ジュウギョウイン</t>
    </rPh>
    <rPh sb="95" eb="96">
      <t>スウ</t>
    </rPh>
    <phoneticPr fontId="1"/>
  </si>
  <si>
    <r>
      <t xml:space="preserve">　 組織・人員体制
</t>
    </r>
    <r>
      <rPr>
        <sz val="10"/>
        <rFont val="ＭＳ Ｐ明朝"/>
        <family val="1"/>
        <charset val="128"/>
      </rPr>
      <t>※記入例を参考に、就労困難者と認められる者が分かるように、図解または文章で示してください。
※作成時点は、「申請書類提出日」時点としてください。</t>
    </r>
    <rPh sb="2" eb="4">
      <t>ソシキ</t>
    </rPh>
    <rPh sb="5" eb="7">
      <t>ジンイン</t>
    </rPh>
    <rPh sb="7" eb="9">
      <t>タイセイ</t>
    </rPh>
    <rPh sb="13" eb="15">
      <t>キニュウ</t>
    </rPh>
    <rPh sb="15" eb="16">
      <t>レイ</t>
    </rPh>
    <rPh sb="17" eb="19">
      <t>サンコウ</t>
    </rPh>
    <rPh sb="21" eb="23">
      <t>シュウロウ</t>
    </rPh>
    <rPh sb="23" eb="25">
      <t>コンナン</t>
    </rPh>
    <rPh sb="25" eb="26">
      <t>シャ</t>
    </rPh>
    <rPh sb="27" eb="28">
      <t>ミト</t>
    </rPh>
    <rPh sb="32" eb="33">
      <t>モノ</t>
    </rPh>
    <rPh sb="34" eb="35">
      <t>ワ</t>
    </rPh>
    <rPh sb="41" eb="43">
      <t>ズカイ</t>
    </rPh>
    <rPh sb="46" eb="48">
      <t>ブンショウ</t>
    </rPh>
    <rPh sb="49" eb="50">
      <t>シメ</t>
    </rPh>
    <rPh sb="60" eb="62">
      <t>サクセイ</t>
    </rPh>
    <rPh sb="62" eb="63">
      <t>ジ</t>
    </rPh>
    <rPh sb="63" eb="64">
      <t>テン</t>
    </rPh>
    <rPh sb="67" eb="69">
      <t>シンセイ</t>
    </rPh>
    <rPh sb="69" eb="71">
      <t>ショルイ</t>
    </rPh>
    <rPh sb="71" eb="73">
      <t>テイシュツ</t>
    </rPh>
    <rPh sb="73" eb="74">
      <t>ビ</t>
    </rPh>
    <rPh sb="75" eb="77">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</si>
</sst>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lt;=999]000;[&lt;=9999]000\-00;000\-0000"/>
    <numFmt numFmtId="179" formatCode="0_ ;[Red]\-0\ "/>
  </numFmts>
  <fonts count="32" x14ac:knownFonts="1">
    <font>
      <sz val="10"/>
      <color rgb="FF000000"/>
      <name val="Times New Roman"/>
      <family val="1"/>
    </font>
    <font>
      <sz val="6"/>
      <name val="ＭＳ Ｐ明朝"/>
      <family val="1"/>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color theme="1"/>
      <name val="游ゴシック"/>
      <family val="2"/>
      <scheme val="minor"/>
    </font>
    <font>
      <sz val="10"/>
      <color rgb="FF000000"/>
      <name val="ＭＳ Ｐゴシック"/>
      <family val="3"/>
      <charset val="128"/>
    </font>
    <font>
      <b/>
      <sz val="14"/>
      <name val="ＭＳ Ｐゴシック"/>
      <family val="3"/>
      <charset val="128"/>
    </font>
    <font>
      <sz val="10"/>
      <color rgb="FF000000"/>
      <name val="Times New Roman"/>
      <family val="1"/>
    </font>
    <font>
      <b/>
      <sz val="8"/>
      <name val="ＭＳ Ｐゴシック"/>
      <family val="3"/>
      <charset val="128"/>
    </font>
    <font>
      <b/>
      <u/>
      <sz val="10"/>
      <name val="ＭＳ Ｐゴシック"/>
      <family val="3"/>
      <charset val="128"/>
    </font>
    <font>
      <sz val="8"/>
      <name val="ＭＳ Ｐゴシック"/>
      <family val="3"/>
      <charset val="128"/>
    </font>
    <font>
      <sz val="10"/>
      <name val="Meiryo UI"/>
      <family val="3"/>
      <charset val="128"/>
    </font>
    <font>
      <b/>
      <sz val="10"/>
      <name val="ＭＳ Ｐゴシック"/>
      <family val="3"/>
      <charset val="128"/>
    </font>
    <font>
      <sz val="9"/>
      <name val="ＭＳ Ｐゴシック"/>
      <family val="3"/>
      <charset val="128"/>
    </font>
    <font>
      <b/>
      <sz val="9"/>
      <name val="ＭＳ Ｐゴシック"/>
      <family val="3"/>
      <charset val="128"/>
    </font>
    <font>
      <sz val="11"/>
      <name val="Meiryo UI"/>
      <family val="3"/>
      <charset val="128"/>
    </font>
    <font>
      <sz val="16"/>
      <name val="Meiryo UI"/>
      <family val="3"/>
      <charset val="128"/>
    </font>
    <font>
      <b/>
      <sz val="16"/>
      <name val="Meiryo UI"/>
      <family val="3"/>
      <charset val="128"/>
    </font>
    <font>
      <sz val="20"/>
      <name val="Meiryo UI"/>
      <family val="3"/>
      <charset val="128"/>
    </font>
    <font>
      <sz val="12"/>
      <name val="Meiryo UI"/>
      <family val="3"/>
      <charset val="128"/>
    </font>
    <font>
      <sz val="8"/>
      <name val="Meiryo UI"/>
      <family val="3"/>
      <charset val="128"/>
    </font>
    <font>
      <b/>
      <sz val="8"/>
      <name val="Meiryo UI"/>
      <family val="3"/>
      <charset val="128"/>
    </font>
    <font>
      <sz val="6"/>
      <name val="Meiryo UI"/>
      <family val="3"/>
      <charset val="128"/>
    </font>
    <font>
      <sz val="14"/>
      <name val="游ゴシック Light"/>
      <family val="3"/>
      <charset val="128"/>
      <scheme val="major"/>
    </font>
    <font>
      <sz val="18"/>
      <name val="游ゴシック Light"/>
      <family val="3"/>
      <charset val="128"/>
      <scheme val="major"/>
    </font>
    <font>
      <u/>
      <sz val="18"/>
      <name val="游ゴシック Light"/>
      <family val="3"/>
      <charset val="128"/>
      <scheme val="major"/>
    </font>
    <font>
      <sz val="10"/>
      <name val="ＭＳ Ｐ明朝"/>
      <family val="1"/>
      <charset val="128"/>
    </font>
    <font>
      <b/>
      <sz val="10"/>
      <name val="游ゴシック"/>
      <family val="3"/>
      <charset val="128"/>
    </font>
    <font>
      <sz val="22"/>
      <name val="ＭＳ Ｐゴシック"/>
      <family val="3"/>
      <charset val="128"/>
    </font>
    <font>
      <sz val="18"/>
      <name val="ＭＳ Ｐゴシック"/>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4" tint="0.79998168889431442"/>
        <bgColor indexed="64"/>
      </patternFill>
    </fill>
  </fills>
  <borders count="1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medium">
        <color auto="1"/>
      </top>
      <bottom style="medium">
        <color auto="1"/>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auto="1"/>
      </left>
      <right style="medium">
        <color auto="1"/>
      </right>
      <top style="medium">
        <color auto="1"/>
      </top>
      <bottom style="thin">
        <color auto="1"/>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auto="1"/>
      </top>
      <bottom style="hair">
        <color auto="1"/>
      </bottom>
      <diagonal/>
    </border>
    <border>
      <left/>
      <right/>
      <top style="hair">
        <color auto="1"/>
      </top>
      <bottom style="thin">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bottom/>
      <diagonal/>
    </border>
    <border>
      <left style="thin">
        <color indexed="64"/>
      </left>
      <right/>
      <top style="thin">
        <color auto="1"/>
      </top>
      <bottom style="medium">
        <color indexed="64"/>
      </bottom>
      <diagonal/>
    </border>
    <border>
      <left style="thin">
        <color indexed="64"/>
      </left>
      <right/>
      <top/>
      <bottom style="medium">
        <color indexed="64"/>
      </bottom>
      <diagonal/>
    </border>
    <border>
      <left style="thin">
        <color indexed="64"/>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medium">
        <color auto="1"/>
      </top>
      <bottom style="medium">
        <color auto="1"/>
      </bottom>
      <diagonal/>
    </border>
    <border>
      <left style="thin">
        <color auto="1"/>
      </left>
      <right style="medium">
        <color indexed="64"/>
      </right>
      <top style="thin">
        <color auto="1"/>
      </top>
      <bottom/>
      <diagonal/>
    </border>
    <border>
      <left/>
      <right style="thin">
        <color auto="1"/>
      </right>
      <top style="medium">
        <color indexed="64"/>
      </top>
      <bottom style="thin">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style="thin">
        <color auto="1"/>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thin">
        <color auto="1"/>
      </top>
      <bottom style="thin">
        <color auto="1"/>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auto="1"/>
      </right>
      <top style="medium">
        <color indexed="64"/>
      </top>
      <bottom/>
      <diagonal/>
    </border>
    <border>
      <left style="hair">
        <color auto="1"/>
      </left>
      <right style="thin">
        <color indexed="64"/>
      </right>
      <top style="thin">
        <color auto="1"/>
      </top>
      <bottom style="medium">
        <color indexed="64"/>
      </bottom>
      <diagonal/>
    </border>
    <border>
      <left style="hair">
        <color auto="1"/>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indexed="64"/>
      </left>
      <right style="medium">
        <color indexed="64"/>
      </right>
      <top/>
      <bottom style="thin">
        <color auto="1"/>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medium">
        <color auto="1"/>
      </top>
      <bottom style="medium">
        <color auto="1"/>
      </bottom>
      <diagonal/>
    </border>
    <border>
      <left style="medium">
        <color indexed="64"/>
      </left>
      <right style="hair">
        <color auto="1"/>
      </right>
      <top style="thin">
        <color auto="1"/>
      </top>
      <bottom style="medium">
        <color indexed="64"/>
      </bottom>
      <diagonal/>
    </border>
    <border>
      <left style="medium">
        <color indexed="64"/>
      </left>
      <right style="hair">
        <color auto="1"/>
      </right>
      <top style="medium">
        <color indexed="64"/>
      </top>
      <bottom style="medium">
        <color indexed="64"/>
      </bottom>
      <diagonal/>
    </border>
    <border>
      <left/>
      <right style="hair">
        <color auto="1"/>
      </right>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hair">
        <color auto="1"/>
      </top>
      <bottom/>
      <diagonal/>
    </border>
    <border>
      <left style="thin">
        <color auto="1"/>
      </left>
      <right/>
      <top/>
      <bottom style="hair">
        <color auto="1"/>
      </bottom>
      <diagonal/>
    </border>
    <border>
      <left style="hair">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hair">
        <color auto="1"/>
      </left>
      <right style="thin">
        <color auto="1"/>
      </right>
      <top/>
      <bottom style="thin">
        <color auto="1"/>
      </bottom>
      <diagonal/>
    </border>
    <border>
      <left style="medium">
        <color auto="1"/>
      </left>
      <right style="medium">
        <color auto="1"/>
      </right>
      <top/>
      <bottom style="thin">
        <color auto="1"/>
      </bottom>
      <diagonal/>
    </border>
    <border>
      <left style="medium">
        <color indexed="64"/>
      </left>
      <right style="hair">
        <color auto="1"/>
      </right>
      <top style="thin">
        <color indexed="64"/>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indexed="64"/>
      </top>
      <bottom style="medium">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medium">
        <color auto="1"/>
      </left>
      <right style="medium">
        <color indexed="64"/>
      </right>
      <top style="medium">
        <color auto="1"/>
      </top>
      <bottom/>
      <diagonal/>
    </border>
    <border>
      <left style="thin">
        <color auto="1"/>
      </left>
      <right/>
      <top style="hair">
        <color auto="1"/>
      </top>
      <bottom style="thin">
        <color auto="1"/>
      </bottom>
      <diagonal/>
    </border>
    <border>
      <left style="medium">
        <color indexed="64"/>
      </left>
      <right/>
      <top style="thin">
        <color auto="1"/>
      </top>
      <bottom style="hair">
        <color indexed="64"/>
      </bottom>
      <diagonal/>
    </border>
    <border>
      <left style="thin">
        <color auto="1"/>
      </left>
      <right/>
      <top style="hair">
        <color auto="1"/>
      </top>
      <bottom style="hair">
        <color auto="1"/>
      </bottom>
      <diagonal/>
    </border>
    <border>
      <left style="medium">
        <color indexed="64"/>
      </left>
      <right/>
      <top style="hair">
        <color indexed="64"/>
      </top>
      <bottom/>
      <diagonal/>
    </border>
    <border>
      <left/>
      <right/>
      <top style="hair">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s>
  <cellStyleXfs count="7">
    <xf numFmtId="0" fontId="0" fillId="0" borderId="0"/>
    <xf numFmtId="0" fontId="6" fillId="0" borderId="0"/>
    <xf numFmtId="0" fontId="4" fillId="0" borderId="0">
      <alignment vertical="center"/>
    </xf>
    <xf numFmtId="38" fontId="6" fillId="0" borderId="0" applyFont="0" applyFill="0" applyBorder="0" applyAlignment="0" applyProtection="0">
      <alignment vertical="center"/>
    </xf>
    <xf numFmtId="0" fontId="6" fillId="0" borderId="0"/>
    <xf numFmtId="38" fontId="9" fillId="0" borderId="0" applyFont="0" applyFill="0" applyBorder="0" applyAlignment="0" applyProtection="0">
      <alignment vertical="center"/>
    </xf>
    <xf numFmtId="0" fontId="4" fillId="0" borderId="0"/>
  </cellStyleXfs>
  <cellXfs count="572">
    <xf numFmtId="0" fontId="0" fillId="0" borderId="0" xfId="0"/>
    <xf numFmtId="0" fontId="3" fillId="0" borderId="0" xfId="0" applyFont="1" applyFill="1" applyBorder="1" applyAlignment="1">
      <alignment horizontal="left" vertical="center"/>
    </xf>
    <xf numFmtId="0" fontId="7" fillId="2" borderId="0" xfId="0" applyFont="1" applyFill="1"/>
    <xf numFmtId="0" fontId="7" fillId="0" borderId="0" xfId="0" applyFont="1"/>
    <xf numFmtId="0" fontId="7" fillId="0" borderId="0" xfId="0" applyFont="1" applyFill="1"/>
    <xf numFmtId="0" fontId="3" fillId="0" borderId="55" xfId="0" applyFont="1" applyFill="1" applyBorder="1" applyAlignment="1" applyProtection="1">
      <alignment horizontal="center" vertical="center" wrapText="1"/>
      <protection locked="0"/>
    </xf>
    <xf numFmtId="0" fontId="3" fillId="0" borderId="56" xfId="0" applyFont="1" applyFill="1" applyBorder="1" applyAlignment="1" applyProtection="1">
      <alignment horizontal="center" vertical="center" wrapText="1"/>
      <protection locked="0"/>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wrapText="1"/>
    </xf>
    <xf numFmtId="38" fontId="3" fillId="3" borderId="46" xfId="3" applyFont="1" applyFill="1" applyBorder="1" applyAlignment="1">
      <alignment horizontal="center" vertical="center"/>
    </xf>
    <xf numFmtId="0" fontId="11" fillId="0" borderId="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13" fillId="3" borderId="10" xfId="0" applyFont="1" applyFill="1" applyBorder="1" applyAlignment="1">
      <alignment horizontal="center" vertical="center"/>
    </xf>
    <xf numFmtId="38" fontId="3" fillId="0" borderId="0" xfId="5" applyFont="1" applyFill="1" applyBorder="1" applyAlignment="1">
      <alignment horizontal="left" vertical="center"/>
    </xf>
    <xf numFmtId="38" fontId="3" fillId="3" borderId="65" xfId="5" applyFont="1" applyFill="1" applyBorder="1" applyAlignment="1">
      <alignment horizontal="center" vertical="center"/>
    </xf>
    <xf numFmtId="38" fontId="3" fillId="3" borderId="37" xfId="5" applyFont="1" applyFill="1" applyBorder="1" applyAlignment="1">
      <alignment horizontal="center" vertical="center"/>
    </xf>
    <xf numFmtId="38" fontId="3" fillId="3" borderId="46" xfId="5" applyFont="1" applyFill="1" applyBorder="1" applyAlignment="1">
      <alignment horizontal="center" vertical="center"/>
    </xf>
    <xf numFmtId="38" fontId="12" fillId="3" borderId="38" xfId="3" applyFont="1" applyFill="1" applyBorder="1" applyAlignment="1">
      <alignment vertical="center"/>
    </xf>
    <xf numFmtId="38" fontId="12" fillId="3" borderId="41" xfId="3" applyFont="1" applyFill="1" applyBorder="1" applyAlignment="1">
      <alignment vertical="center"/>
    </xf>
    <xf numFmtId="38" fontId="12" fillId="3" borderId="92" xfId="3" applyFont="1" applyFill="1" applyBorder="1" applyAlignment="1">
      <alignment horizontal="left" vertical="center"/>
    </xf>
    <xf numFmtId="38" fontId="12" fillId="3" borderId="42" xfId="3" applyFont="1" applyFill="1" applyBorder="1" applyAlignment="1">
      <alignment horizontal="left" vertical="center"/>
    </xf>
    <xf numFmtId="38" fontId="12" fillId="3" borderId="24" xfId="3" applyFont="1" applyFill="1" applyBorder="1" applyAlignment="1">
      <alignment horizontal="center" vertical="center"/>
    </xf>
    <xf numFmtId="38" fontId="12" fillId="3" borderId="105" xfId="3" applyFont="1" applyFill="1" applyBorder="1" applyAlignment="1">
      <alignment vertical="center"/>
    </xf>
    <xf numFmtId="38" fontId="12" fillId="3" borderId="39" xfId="3" applyFont="1" applyFill="1" applyBorder="1" applyAlignment="1">
      <alignment vertical="center"/>
    </xf>
    <xf numFmtId="38" fontId="12" fillId="3" borderId="108" xfId="3" applyFont="1" applyFill="1" applyBorder="1" applyAlignment="1">
      <alignment vertical="center"/>
    </xf>
    <xf numFmtId="0" fontId="5" fillId="0" borderId="0" xfId="0" applyFont="1" applyAlignment="1">
      <alignment vertical="center"/>
    </xf>
    <xf numFmtId="0" fontId="3" fillId="0" borderId="0" xfId="0" applyFont="1" applyAlignment="1">
      <alignment vertical="center"/>
    </xf>
    <xf numFmtId="38" fontId="3" fillId="0" borderId="0" xfId="5" applyFont="1" applyAlignment="1">
      <alignment vertical="center"/>
    </xf>
    <xf numFmtId="38" fontId="3" fillId="5" borderId="50" xfId="5" applyFont="1" applyFill="1" applyBorder="1" applyAlignment="1">
      <alignment vertical="center"/>
    </xf>
    <xf numFmtId="38" fontId="3" fillId="5" borderId="52" xfId="5" applyFont="1" applyFill="1" applyBorder="1" applyAlignment="1">
      <alignment vertical="center"/>
    </xf>
    <xf numFmtId="38" fontId="3" fillId="3" borderId="25" xfId="5" applyFont="1" applyFill="1" applyBorder="1" applyAlignment="1">
      <alignment horizontal="center" vertical="center" textRotation="255"/>
    </xf>
    <xf numFmtId="38" fontId="3" fillId="5" borderId="48" xfId="5" applyFont="1" applyFill="1" applyBorder="1" applyAlignment="1">
      <alignment vertical="center"/>
    </xf>
    <xf numFmtId="38" fontId="3" fillId="5" borderId="37" xfId="5" applyFont="1" applyFill="1" applyBorder="1" applyAlignment="1">
      <alignment vertical="center"/>
    </xf>
    <xf numFmtId="38" fontId="3" fillId="5" borderId="46" xfId="5" applyFont="1" applyFill="1" applyBorder="1" applyAlignment="1">
      <alignment vertical="center"/>
    </xf>
    <xf numFmtId="38" fontId="3" fillId="0" borderId="0" xfId="5" applyFont="1" applyAlignment="1">
      <alignment horizontal="center" vertical="center"/>
    </xf>
    <xf numFmtId="176" fontId="3" fillId="5" borderId="48" xfId="5" applyNumberFormat="1" applyFont="1" applyFill="1" applyBorder="1" applyAlignment="1">
      <alignment vertical="center"/>
    </xf>
    <xf numFmtId="176" fontId="3" fillId="5" borderId="37" xfId="5" applyNumberFormat="1" applyFont="1" applyFill="1" applyBorder="1" applyAlignment="1">
      <alignment vertical="center"/>
    </xf>
    <xf numFmtId="176" fontId="3" fillId="5" borderId="46" xfId="5" applyNumberFormat="1" applyFont="1" applyFill="1" applyBorder="1" applyAlignment="1">
      <alignment vertical="center"/>
    </xf>
    <xf numFmtId="0" fontId="3" fillId="0" borderId="0" xfId="4" applyFont="1" applyAlignment="1">
      <alignment vertical="center"/>
    </xf>
    <xf numFmtId="38" fontId="3" fillId="5" borderId="50" xfId="3" applyNumberFormat="1" applyFont="1" applyFill="1" applyBorder="1" applyAlignment="1">
      <alignment vertical="center"/>
    </xf>
    <xf numFmtId="38" fontId="3" fillId="5" borderId="51" xfId="3" applyNumberFormat="1" applyFont="1" applyFill="1" applyBorder="1" applyAlignment="1">
      <alignment vertical="center"/>
    </xf>
    <xf numFmtId="38" fontId="3" fillId="5" borderId="52" xfId="3" applyNumberFormat="1" applyFont="1" applyFill="1" applyBorder="1" applyAlignment="1">
      <alignment vertical="center"/>
    </xf>
    <xf numFmtId="38" fontId="3" fillId="5" borderId="48" xfId="3" applyNumberFormat="1" applyFont="1" applyFill="1" applyBorder="1" applyAlignment="1">
      <alignment vertical="center"/>
    </xf>
    <xf numFmtId="38" fontId="3" fillId="5" borderId="37" xfId="3" applyNumberFormat="1" applyFont="1" applyFill="1" applyBorder="1" applyAlignment="1">
      <alignment vertical="center"/>
    </xf>
    <xf numFmtId="38" fontId="3" fillId="5" borderId="46" xfId="3" applyNumberFormat="1" applyFont="1" applyFill="1" applyBorder="1" applyAlignment="1">
      <alignment vertical="center"/>
    </xf>
    <xf numFmtId="38" fontId="3" fillId="4" borderId="48" xfId="3" applyNumberFormat="1" applyFont="1" applyFill="1" applyBorder="1" applyAlignment="1">
      <alignment vertical="center"/>
    </xf>
    <xf numFmtId="38" fontId="3" fillId="4" borderId="37" xfId="3" applyNumberFormat="1" applyFont="1" applyFill="1" applyBorder="1" applyAlignment="1">
      <alignment vertical="center"/>
    </xf>
    <xf numFmtId="38" fontId="3" fillId="4" borderId="46" xfId="3" applyNumberFormat="1" applyFont="1" applyFill="1" applyBorder="1" applyAlignment="1">
      <alignment vertical="center"/>
    </xf>
    <xf numFmtId="0" fontId="3" fillId="0" borderId="0" xfId="4" applyFont="1" applyAlignment="1">
      <alignment horizontal="center" vertical="center"/>
    </xf>
    <xf numFmtId="0" fontId="5" fillId="0" borderId="0" xfId="0" applyFont="1" applyFill="1" applyBorder="1" applyAlignment="1">
      <alignment vertical="center"/>
    </xf>
    <xf numFmtId="0" fontId="15" fillId="0" borderId="0" xfId="0" applyFont="1" applyAlignment="1">
      <alignment vertical="center"/>
    </xf>
    <xf numFmtId="38" fontId="12" fillId="3" borderId="43" xfId="3" applyFont="1" applyFill="1" applyBorder="1" applyAlignment="1">
      <alignment vertical="center"/>
    </xf>
    <xf numFmtId="38" fontId="12" fillId="3" borderId="47" xfId="3" applyFont="1" applyFill="1" applyBorder="1" applyAlignment="1">
      <alignment vertical="center"/>
    </xf>
    <xf numFmtId="38" fontId="15" fillId="3" borderId="25" xfId="3" applyFont="1" applyFill="1" applyBorder="1" applyAlignment="1">
      <alignment horizontal="center" vertical="center" textRotation="255"/>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8" fillId="0" borderId="0" xfId="0" applyFont="1" applyAlignment="1">
      <alignment vertical="center"/>
    </xf>
    <xf numFmtId="0" fontId="13" fillId="3" borderId="1" xfId="0" applyFont="1" applyFill="1" applyBorder="1" applyAlignment="1">
      <alignment horizontal="center" vertical="center"/>
    </xf>
    <xf numFmtId="0" fontId="13" fillId="0" borderId="99" xfId="0" applyFont="1" applyBorder="1" applyAlignment="1">
      <alignment vertical="center"/>
    </xf>
    <xf numFmtId="0" fontId="13" fillId="0" borderId="20" xfId="0" applyFont="1" applyBorder="1" applyAlignment="1">
      <alignment vertical="center"/>
    </xf>
    <xf numFmtId="0" fontId="13" fillId="0" borderId="109" xfId="0" applyFont="1" applyBorder="1" applyAlignment="1">
      <alignment vertical="center"/>
    </xf>
    <xf numFmtId="0" fontId="13" fillId="0" borderId="18" xfId="0" applyFont="1" applyBorder="1" applyAlignme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3" fillId="0" borderId="29" xfId="0" applyFont="1" applyBorder="1" applyAlignment="1" applyProtection="1">
      <alignment vertical="center"/>
      <protection locked="0"/>
    </xf>
    <xf numFmtId="0" fontId="13" fillId="0" borderId="54" xfId="0" applyFont="1" applyBorder="1" applyAlignment="1" applyProtection="1">
      <alignment vertical="center"/>
      <protection locked="0"/>
    </xf>
    <xf numFmtId="0" fontId="13" fillId="0" borderId="98" xfId="0" applyFont="1" applyBorder="1" applyAlignment="1" applyProtection="1">
      <alignment vertical="center"/>
      <protection locked="0"/>
    </xf>
    <xf numFmtId="0" fontId="13" fillId="0" borderId="110" xfId="0" applyFont="1" applyBorder="1" applyAlignment="1" applyProtection="1">
      <alignment vertical="center"/>
      <protection locked="0"/>
    </xf>
    <xf numFmtId="38" fontId="3" fillId="5" borderId="51" xfId="5" applyFont="1" applyFill="1" applyBorder="1" applyAlignment="1">
      <alignment vertical="center"/>
    </xf>
    <xf numFmtId="38" fontId="3" fillId="5" borderId="12" xfId="5" applyFont="1" applyFill="1" applyBorder="1" applyAlignment="1" applyProtection="1">
      <alignment vertical="center"/>
    </xf>
    <xf numFmtId="38" fontId="3" fillId="5" borderId="1" xfId="5" applyFont="1" applyFill="1" applyBorder="1" applyAlignment="1" applyProtection="1">
      <alignment vertical="center"/>
    </xf>
    <xf numFmtId="38" fontId="3" fillId="5" borderId="63" xfId="5" applyFont="1" applyFill="1" applyBorder="1" applyAlignment="1" applyProtection="1">
      <alignment vertical="center"/>
    </xf>
    <xf numFmtId="38" fontId="3" fillId="5" borderId="67" xfId="5" applyFont="1" applyFill="1" applyBorder="1" applyAlignment="1" applyProtection="1">
      <alignment vertical="center"/>
    </xf>
    <xf numFmtId="38" fontId="3" fillId="5" borderId="16" xfId="5" applyFont="1" applyFill="1" applyBorder="1" applyAlignment="1" applyProtection="1">
      <alignment vertical="center"/>
    </xf>
    <xf numFmtId="38" fontId="3" fillId="5" borderId="62" xfId="5" applyFont="1" applyFill="1" applyBorder="1" applyAlignment="1" applyProtection="1">
      <alignment vertical="center"/>
    </xf>
    <xf numFmtId="38" fontId="3" fillId="5" borderId="65" xfId="5" applyFont="1" applyFill="1" applyBorder="1" applyAlignment="1" applyProtection="1">
      <alignment vertical="center"/>
    </xf>
    <xf numFmtId="38" fontId="3" fillId="5" borderId="37" xfId="5" applyFont="1" applyFill="1" applyBorder="1" applyAlignment="1" applyProtection="1">
      <alignment vertical="center"/>
    </xf>
    <xf numFmtId="38" fontId="3" fillId="5" borderId="46" xfId="5" applyFont="1" applyFill="1" applyBorder="1" applyAlignment="1" applyProtection="1">
      <alignment vertical="center"/>
    </xf>
    <xf numFmtId="38" fontId="3" fillId="5" borderId="50" xfId="5" applyFont="1" applyFill="1" applyBorder="1" applyAlignment="1" applyProtection="1">
      <alignment vertical="center"/>
    </xf>
    <xf numFmtId="38" fontId="3" fillId="5" borderId="51" xfId="5" applyFont="1" applyFill="1" applyBorder="1" applyAlignment="1" applyProtection="1">
      <alignment vertical="center"/>
    </xf>
    <xf numFmtId="38" fontId="3" fillId="5" borderId="52" xfId="5" applyFont="1" applyFill="1" applyBorder="1" applyAlignment="1" applyProtection="1">
      <alignment vertical="center"/>
    </xf>
    <xf numFmtId="38" fontId="3" fillId="5" borderId="48" xfId="5" applyFont="1" applyFill="1" applyBorder="1" applyAlignment="1" applyProtection="1">
      <alignment vertical="center"/>
    </xf>
    <xf numFmtId="38" fontId="5" fillId="0" borderId="0" xfId="5" applyFont="1" applyAlignment="1">
      <alignment vertical="center"/>
    </xf>
    <xf numFmtId="38" fontId="3" fillId="5" borderId="12" xfId="3" applyNumberFormat="1" applyFont="1" applyFill="1" applyBorder="1" applyAlignment="1" applyProtection="1">
      <alignment vertical="center"/>
    </xf>
    <xf numFmtId="38" fontId="3" fillId="5" borderId="1" xfId="3" applyNumberFormat="1" applyFont="1" applyFill="1" applyBorder="1" applyAlignment="1" applyProtection="1">
      <alignment vertical="center"/>
    </xf>
    <xf numFmtId="38" fontId="3" fillId="5" borderId="63" xfId="3" applyNumberFormat="1" applyFont="1" applyFill="1" applyBorder="1" applyAlignment="1" applyProtection="1">
      <alignment vertical="center"/>
    </xf>
    <xf numFmtId="38" fontId="3" fillId="5" borderId="67" xfId="3" applyNumberFormat="1" applyFont="1" applyFill="1" applyBorder="1" applyAlignment="1" applyProtection="1">
      <alignment vertical="center"/>
    </xf>
    <xf numFmtId="38" fontId="3" fillId="5" borderId="16" xfId="3" applyNumberFormat="1" applyFont="1" applyFill="1" applyBorder="1" applyAlignment="1" applyProtection="1">
      <alignment vertical="center"/>
    </xf>
    <xf numFmtId="38" fontId="3" fillId="5" borderId="62" xfId="3" applyNumberFormat="1" applyFont="1" applyFill="1" applyBorder="1" applyAlignment="1" applyProtection="1">
      <alignment vertical="center"/>
    </xf>
    <xf numFmtId="38" fontId="3" fillId="5" borderId="65" xfId="3" applyNumberFormat="1" applyFont="1" applyFill="1" applyBorder="1" applyAlignment="1" applyProtection="1">
      <alignment vertical="center"/>
    </xf>
    <xf numFmtId="38" fontId="3" fillId="5" borderId="37" xfId="3" applyNumberFormat="1" applyFont="1" applyFill="1" applyBorder="1" applyAlignment="1" applyProtection="1">
      <alignment vertical="center"/>
    </xf>
    <xf numFmtId="38" fontId="3" fillId="5" borderId="46" xfId="3" applyNumberFormat="1" applyFont="1" applyFill="1" applyBorder="1" applyAlignment="1" applyProtection="1">
      <alignment vertical="center"/>
    </xf>
    <xf numFmtId="38" fontId="3" fillId="5" borderId="50" xfId="3" applyNumberFormat="1" applyFont="1" applyFill="1" applyBorder="1" applyAlignment="1" applyProtection="1">
      <alignment vertical="center"/>
    </xf>
    <xf numFmtId="38" fontId="3" fillId="5" borderId="51" xfId="3" applyNumberFormat="1" applyFont="1" applyFill="1" applyBorder="1" applyAlignment="1" applyProtection="1">
      <alignment vertical="center"/>
    </xf>
    <xf numFmtId="38" fontId="3" fillId="5" borderId="52" xfId="3" applyNumberFormat="1" applyFont="1" applyFill="1" applyBorder="1" applyAlignment="1" applyProtection="1">
      <alignment vertical="center"/>
    </xf>
    <xf numFmtId="38" fontId="3" fillId="0" borderId="63" xfId="3" applyNumberFormat="1" applyFont="1" applyFill="1" applyBorder="1" applyAlignment="1" applyProtection="1">
      <alignment vertical="center"/>
    </xf>
    <xf numFmtId="38" fontId="3" fillId="0" borderId="66" xfId="3" applyNumberFormat="1" applyFont="1" applyFill="1" applyBorder="1" applyAlignment="1" applyProtection="1">
      <alignment vertical="center"/>
    </xf>
    <xf numFmtId="38" fontId="3" fillId="0" borderId="58" xfId="3" applyNumberFormat="1" applyFont="1" applyFill="1" applyBorder="1" applyAlignment="1" applyProtection="1">
      <alignment vertical="center"/>
    </xf>
    <xf numFmtId="38" fontId="3" fillId="0" borderId="46" xfId="3" applyNumberFormat="1" applyFont="1" applyFill="1" applyBorder="1" applyAlignment="1" applyProtection="1">
      <alignment vertical="center"/>
    </xf>
    <xf numFmtId="38" fontId="3" fillId="4" borderId="46" xfId="3" applyNumberFormat="1" applyFont="1" applyFill="1" applyBorder="1" applyAlignment="1" applyProtection="1">
      <alignment vertical="center"/>
    </xf>
    <xf numFmtId="0" fontId="22" fillId="0" borderId="11" xfId="0" applyFont="1" applyBorder="1" applyAlignment="1">
      <alignment vertical="top"/>
    </xf>
    <xf numFmtId="0" fontId="23" fillId="0" borderId="11" xfId="0" applyFont="1" applyBorder="1" applyAlignment="1">
      <alignment vertical="top"/>
    </xf>
    <xf numFmtId="0" fontId="3" fillId="0" borderId="5" xfId="0" applyFont="1" applyFill="1" applyBorder="1" applyAlignment="1" applyProtection="1">
      <alignment horizontal="left" vertical="center" wrapText="1"/>
      <protection locked="0"/>
    </xf>
    <xf numFmtId="0" fontId="21" fillId="7"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38" fontId="3" fillId="0" borderId="12" xfId="5" applyFont="1" applyFill="1" applyBorder="1" applyAlignment="1" applyProtection="1">
      <alignment vertical="center"/>
      <protection locked="0"/>
    </xf>
    <xf numFmtId="38" fontId="3" fillId="0" borderId="1" xfId="5" applyFont="1" applyFill="1" applyBorder="1" applyAlignment="1" applyProtection="1">
      <alignment vertical="center"/>
      <protection locked="0"/>
    </xf>
    <xf numFmtId="38" fontId="3" fillId="0" borderId="63" xfId="5" applyFont="1" applyFill="1" applyBorder="1" applyAlignment="1" applyProtection="1">
      <alignment vertical="center"/>
      <protection locked="0"/>
    </xf>
    <xf numFmtId="38" fontId="3" fillId="0" borderId="6" xfId="5" applyFont="1" applyFill="1" applyBorder="1" applyAlignment="1" applyProtection="1">
      <alignment vertical="center"/>
      <protection locked="0"/>
    </xf>
    <xf numFmtId="38" fontId="3" fillId="0" borderId="2" xfId="5" applyFont="1" applyFill="1" applyBorder="1" applyAlignment="1" applyProtection="1">
      <alignment vertical="center"/>
      <protection locked="0"/>
    </xf>
    <xf numFmtId="38" fontId="3" fillId="0" borderId="66" xfId="5" applyFont="1" applyFill="1" applyBorder="1" applyAlignment="1" applyProtection="1">
      <alignment vertical="center"/>
      <protection locked="0"/>
    </xf>
    <xf numFmtId="38" fontId="3" fillId="0" borderId="15" xfId="5" applyFont="1" applyFill="1" applyBorder="1" applyAlignment="1" applyProtection="1">
      <alignment vertical="center"/>
      <protection locked="0"/>
    </xf>
    <xf numFmtId="38" fontId="3" fillId="0" borderId="58" xfId="5" applyFont="1" applyFill="1" applyBorder="1" applyAlignment="1" applyProtection="1">
      <alignment vertical="center"/>
      <protection locked="0"/>
    </xf>
    <xf numFmtId="38" fontId="3" fillId="0" borderId="48" xfId="5" applyFont="1" applyFill="1" applyBorder="1" applyAlignment="1" applyProtection="1">
      <alignment vertical="center"/>
      <protection locked="0"/>
    </xf>
    <xf numFmtId="38" fontId="3" fillId="0" borderId="37" xfId="5" applyFont="1" applyFill="1" applyBorder="1" applyAlignment="1" applyProtection="1">
      <alignment vertical="center"/>
      <protection locked="0"/>
    </xf>
    <xf numFmtId="38" fontId="3" fillId="0" borderId="46" xfId="5" applyFont="1" applyFill="1" applyBorder="1" applyAlignment="1" applyProtection="1">
      <alignment vertical="center"/>
      <protection locked="0"/>
    </xf>
    <xf numFmtId="38" fontId="3" fillId="0" borderId="17" xfId="5" applyFont="1" applyFill="1" applyBorder="1" applyAlignment="1" applyProtection="1">
      <alignment vertical="center"/>
      <protection locked="0"/>
    </xf>
    <xf numFmtId="38" fontId="3" fillId="0" borderId="65" xfId="3" applyFont="1" applyFill="1" applyBorder="1" applyAlignment="1" applyProtection="1">
      <alignment horizontal="center" vertical="center"/>
      <protection locked="0"/>
    </xf>
    <xf numFmtId="38" fontId="3" fillId="0" borderId="37" xfId="3" applyFont="1" applyFill="1" applyBorder="1" applyAlignment="1" applyProtection="1">
      <alignment horizontal="center" vertical="center"/>
      <protection locked="0"/>
    </xf>
    <xf numFmtId="38" fontId="3" fillId="0" borderId="46" xfId="3" applyFont="1" applyFill="1" applyBorder="1" applyAlignment="1" applyProtection="1">
      <alignment horizontal="center" vertical="center"/>
      <protection locked="0"/>
    </xf>
    <xf numFmtId="38" fontId="3" fillId="0" borderId="12" xfId="3" applyNumberFormat="1" applyFont="1" applyFill="1" applyBorder="1" applyAlignment="1" applyProtection="1">
      <alignment vertical="center"/>
      <protection locked="0"/>
    </xf>
    <xf numFmtId="38" fontId="3" fillId="0" borderId="1" xfId="3" applyNumberFormat="1" applyFont="1" applyFill="1" applyBorder="1" applyAlignment="1" applyProtection="1">
      <alignment vertical="center"/>
      <protection locked="0"/>
    </xf>
    <xf numFmtId="38" fontId="3" fillId="0" borderId="63" xfId="3" applyNumberFormat="1" applyFont="1" applyFill="1" applyBorder="1" applyAlignment="1" applyProtection="1">
      <alignment vertical="center"/>
      <protection locked="0"/>
    </xf>
    <xf numFmtId="38" fontId="3" fillId="0" borderId="6" xfId="3" applyNumberFormat="1" applyFont="1" applyFill="1" applyBorder="1" applyAlignment="1" applyProtection="1">
      <alignment vertical="center"/>
      <protection locked="0"/>
    </xf>
    <xf numFmtId="38" fontId="3" fillId="0" borderId="2" xfId="3" applyNumberFormat="1" applyFont="1" applyFill="1" applyBorder="1" applyAlignment="1" applyProtection="1">
      <alignment vertical="center"/>
      <protection locked="0"/>
    </xf>
    <xf numFmtId="38" fontId="3" fillId="0" borderId="66" xfId="3" applyNumberFormat="1" applyFont="1" applyFill="1" applyBorder="1" applyAlignment="1" applyProtection="1">
      <alignment vertical="center"/>
      <protection locked="0"/>
    </xf>
    <xf numFmtId="38" fontId="3" fillId="0" borderId="15" xfId="3" applyNumberFormat="1" applyFont="1" applyFill="1" applyBorder="1" applyAlignment="1" applyProtection="1">
      <alignment vertical="center"/>
      <protection locked="0"/>
    </xf>
    <xf numFmtId="38" fontId="3" fillId="0" borderId="58" xfId="3" applyNumberFormat="1" applyFont="1" applyFill="1" applyBorder="1" applyAlignment="1" applyProtection="1">
      <alignment vertical="center"/>
      <protection locked="0"/>
    </xf>
    <xf numFmtId="38" fontId="3" fillId="0" borderId="48" xfId="3" applyNumberFormat="1" applyFont="1" applyFill="1" applyBorder="1" applyAlignment="1" applyProtection="1">
      <alignment vertical="center"/>
      <protection locked="0"/>
    </xf>
    <xf numFmtId="38" fontId="3" fillId="0" borderId="37" xfId="3" applyNumberFormat="1" applyFont="1" applyFill="1" applyBorder="1" applyAlignment="1" applyProtection="1">
      <alignment vertical="center"/>
      <protection locked="0"/>
    </xf>
    <xf numFmtId="38" fontId="3" fillId="0" borderId="46" xfId="3" applyNumberFormat="1" applyFont="1" applyFill="1" applyBorder="1" applyAlignment="1" applyProtection="1">
      <alignment vertical="center"/>
      <protection locked="0"/>
    </xf>
    <xf numFmtId="38" fontId="3" fillId="0" borderId="17" xfId="3" applyNumberFormat="1" applyFont="1" applyFill="1" applyBorder="1" applyAlignment="1" applyProtection="1">
      <alignment vertical="center"/>
      <protection locked="0"/>
    </xf>
    <xf numFmtId="0" fontId="3" fillId="0" borderId="112" xfId="0" applyFont="1" applyFill="1" applyBorder="1" applyAlignment="1" applyProtection="1">
      <alignment horizontal="center" vertical="center" wrapText="1"/>
    </xf>
    <xf numFmtId="0" fontId="3" fillId="0" borderId="113" xfId="0" applyNumberFormat="1" applyFont="1" applyFill="1" applyBorder="1" applyAlignment="1">
      <alignment horizontal="right" vertical="center" wrapText="1"/>
    </xf>
    <xf numFmtId="0" fontId="3" fillId="0" borderId="115" xfId="0" applyFont="1" applyFill="1" applyBorder="1" applyAlignment="1">
      <alignment horizontal="right" vertical="center" wrapText="1"/>
    </xf>
    <xf numFmtId="0" fontId="5" fillId="0" borderId="0" xfId="0" applyFont="1" applyAlignment="1" applyProtection="1">
      <alignment vertical="center"/>
    </xf>
    <xf numFmtId="0" fontId="3" fillId="0" borderId="0" xfId="0" applyFont="1" applyAlignment="1" applyProtection="1">
      <alignment vertical="center"/>
    </xf>
    <xf numFmtId="0" fontId="14" fillId="0" borderId="0" xfId="0" applyFont="1" applyAlignment="1" applyProtection="1">
      <alignment vertical="center"/>
    </xf>
    <xf numFmtId="0" fontId="3" fillId="0" borderId="0" xfId="0" applyFont="1" applyFill="1" applyBorder="1" applyAlignment="1" applyProtection="1">
      <alignment vertical="center" wrapText="1"/>
      <protection locked="0"/>
    </xf>
    <xf numFmtId="0" fontId="15" fillId="0" borderId="0" xfId="0" applyFont="1" applyFill="1" applyBorder="1" applyAlignment="1" applyProtection="1">
      <alignment vertical="center" wrapText="1"/>
      <protection locked="0"/>
    </xf>
    <xf numFmtId="49" fontId="3" fillId="3" borderId="1" xfId="0" applyNumberFormat="1" applyFont="1" applyFill="1" applyBorder="1" applyAlignment="1">
      <alignment horizontal="center" vertical="center" wrapText="1"/>
    </xf>
    <xf numFmtId="0" fontId="24" fillId="0" borderId="0" xfId="0" applyFont="1" applyAlignment="1">
      <alignment horizontal="right" vertical="center"/>
    </xf>
    <xf numFmtId="38" fontId="3" fillId="0" borderId="0" xfId="3" applyFont="1" applyAlignment="1">
      <alignment vertical="center"/>
    </xf>
    <xf numFmtId="0" fontId="25" fillId="0" borderId="0" xfId="6" applyFont="1" applyFill="1" applyAlignment="1">
      <alignment vertical="center"/>
    </xf>
    <xf numFmtId="0" fontId="25" fillId="0" borderId="0" xfId="6" applyFont="1" applyFill="1"/>
    <xf numFmtId="0" fontId="25" fillId="0" borderId="0" xfId="6" applyFont="1" applyFill="1" applyAlignment="1"/>
    <xf numFmtId="0" fontId="25" fillId="0" borderId="0" xfId="6" applyFont="1" applyFill="1" applyBorder="1" applyAlignment="1">
      <alignment vertical="center"/>
    </xf>
    <xf numFmtId="0" fontId="13" fillId="0" borderId="8" xfId="0" applyFont="1" applyBorder="1" applyAlignment="1" applyProtection="1">
      <alignment vertical="center"/>
      <protection locked="0"/>
    </xf>
    <xf numFmtId="0" fontId="17" fillId="0" borderId="0" xfId="0" applyFont="1" applyFill="1" applyBorder="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pplyProtection="1">
      <alignment vertical="center"/>
      <protection locked="0"/>
    </xf>
    <xf numFmtId="0" fontId="13" fillId="0" borderId="0" xfId="0" applyFont="1" applyFill="1" applyAlignment="1">
      <alignment vertical="center"/>
    </xf>
    <xf numFmtId="38" fontId="3" fillId="0" borderId="0" xfId="5" applyFont="1" applyAlignment="1" applyProtection="1">
      <alignment vertical="center"/>
      <protection locked="0"/>
    </xf>
    <xf numFmtId="0" fontId="5" fillId="0" borderId="0" xfId="0" applyFont="1" applyAlignment="1" applyProtection="1">
      <alignment vertical="center"/>
      <protection locked="0"/>
    </xf>
    <xf numFmtId="0" fontId="25" fillId="0" borderId="1" xfId="6" applyFont="1" applyFill="1" applyBorder="1" applyAlignment="1" applyProtection="1">
      <alignment horizontal="left" vertical="center"/>
      <protection locked="0"/>
    </xf>
    <xf numFmtId="0" fontId="25" fillId="0" borderId="1" xfId="6" applyFont="1" applyFill="1" applyBorder="1" applyAlignment="1" applyProtection="1">
      <alignment horizontal="center" vertical="center" wrapText="1"/>
      <protection locked="0"/>
    </xf>
    <xf numFmtId="0" fontId="31" fillId="3" borderId="1" xfId="6" applyFont="1" applyFill="1" applyBorder="1" applyAlignment="1">
      <alignment horizontal="center" vertical="center"/>
    </xf>
    <xf numFmtId="0" fontId="31" fillId="3" borderId="1" xfId="6" applyFont="1" applyFill="1" applyBorder="1" applyAlignment="1">
      <alignment horizontal="center" vertical="center" wrapText="1"/>
    </xf>
    <xf numFmtId="0" fontId="31" fillId="0" borderId="0" xfId="6" applyFont="1" applyFill="1"/>
    <xf numFmtId="0" fontId="31" fillId="0" borderId="0" xfId="6" applyFont="1" applyFill="1" applyAlignment="1">
      <alignment horizontal="right"/>
    </xf>
    <xf numFmtId="0" fontId="30" fillId="0" borderId="0" xfId="6" applyFont="1" applyFill="1" applyAlignment="1">
      <alignment horizontal="left" vertical="center"/>
    </xf>
    <xf numFmtId="0" fontId="25" fillId="0" borderId="10" xfId="6" applyFont="1" applyFill="1" applyBorder="1" applyAlignment="1" applyProtection="1">
      <alignment horizontal="center" vertical="center" wrapText="1"/>
      <protection locked="0"/>
    </xf>
    <xf numFmtId="0" fontId="25" fillId="0" borderId="12" xfId="6" applyFont="1" applyFill="1" applyBorder="1" applyAlignment="1" applyProtection="1">
      <alignment horizontal="center" vertical="center" wrapText="1"/>
      <protection locked="0"/>
    </xf>
    <xf numFmtId="0" fontId="3" fillId="3" borderId="1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0" borderId="4" xfId="0" applyFont="1" applyFill="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6" xfId="0" applyFont="1" applyFill="1" applyBorder="1" applyAlignment="1" applyProtection="1">
      <alignment horizontal="left" vertical="top" wrapText="1"/>
      <protection locked="0"/>
    </xf>
    <xf numFmtId="0" fontId="3" fillId="0" borderId="13"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14"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8" xfId="0" applyFont="1" applyFill="1" applyBorder="1" applyAlignment="1" applyProtection="1">
      <alignment horizontal="left" vertical="top" wrapText="1"/>
      <protection locked="0"/>
    </xf>
    <xf numFmtId="0" fontId="3" fillId="0" borderId="9"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top"/>
    </xf>
    <xf numFmtId="0" fontId="13" fillId="0" borderId="5"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13"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13" fillId="0" borderId="14" xfId="0" applyFont="1" applyFill="1" applyBorder="1" applyAlignment="1" applyProtection="1">
      <alignment horizontal="left" vertical="top"/>
    </xf>
    <xf numFmtId="0" fontId="8" fillId="3" borderId="10" xfId="0" applyFont="1" applyFill="1" applyBorder="1" applyAlignment="1">
      <alignment horizontal="left" vertical="center"/>
    </xf>
    <xf numFmtId="0" fontId="8" fillId="3" borderId="11" xfId="0" applyFont="1" applyFill="1" applyBorder="1" applyAlignment="1">
      <alignment horizontal="left" vertical="center"/>
    </xf>
    <xf numFmtId="0" fontId="8" fillId="3" borderId="12" xfId="0" applyFont="1" applyFill="1" applyBorder="1" applyAlignment="1">
      <alignment horizontal="left" vertical="center"/>
    </xf>
    <xf numFmtId="0" fontId="17" fillId="0" borderId="0" xfId="0" applyFont="1" applyBorder="1" applyAlignment="1">
      <alignment horizontal="left" vertical="center"/>
    </xf>
    <xf numFmtId="0" fontId="13" fillId="0" borderId="10" xfId="0" applyFont="1" applyFill="1" applyBorder="1" applyAlignment="1" applyProtection="1">
      <alignment horizontal="left" vertical="center" wrapText="1"/>
      <protection locked="0"/>
    </xf>
    <xf numFmtId="0" fontId="13" fillId="0" borderId="11"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center" vertical="center"/>
      <protection locked="0"/>
    </xf>
    <xf numFmtId="0" fontId="13" fillId="0" borderId="11"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protection locked="0"/>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3" fillId="3" borderId="29" xfId="0" applyFont="1" applyFill="1" applyBorder="1" applyAlignment="1">
      <alignment horizontal="left" vertical="center"/>
    </xf>
    <xf numFmtId="0" fontId="13" fillId="3" borderId="20" xfId="0" applyFont="1" applyFill="1" applyBorder="1" applyAlignment="1">
      <alignment horizontal="left" vertical="center"/>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3" borderId="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7" borderId="10"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20" fillId="7" borderId="10"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12"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textRotation="255" wrapText="1"/>
    </xf>
    <xf numFmtId="0" fontId="3" fillId="3" borderId="15" xfId="0" applyFont="1" applyFill="1" applyBorder="1" applyAlignment="1">
      <alignment horizontal="center" vertical="center" textRotation="255" wrapText="1"/>
    </xf>
    <xf numFmtId="0" fontId="3" fillId="3" borderId="3" xfId="0" applyFont="1" applyFill="1" applyBorder="1" applyAlignment="1">
      <alignment horizontal="center" vertical="center" textRotation="255"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0" borderId="4"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15" fillId="0" borderId="4" xfId="0"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178" fontId="15" fillId="0" borderId="54" xfId="0" applyNumberFormat="1" applyFont="1" applyFill="1" applyBorder="1" applyAlignment="1" applyProtection="1">
      <alignment horizontal="center" vertical="center" wrapText="1"/>
      <protection locked="0"/>
    </xf>
    <xf numFmtId="178" fontId="15" fillId="0" borderId="109"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left" vertical="center" wrapText="1"/>
      <protection locked="0"/>
    </xf>
    <xf numFmtId="49" fontId="3" fillId="0" borderId="11" xfId="0" applyNumberFormat="1" applyFont="1" applyFill="1" applyBorder="1" applyAlignment="1" applyProtection="1">
      <alignment horizontal="left" vertical="center" wrapText="1"/>
      <protection locked="0"/>
    </xf>
    <xf numFmtId="49" fontId="3" fillId="0" borderId="12" xfId="0" applyNumberFormat="1"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179" fontId="3" fillId="0" borderId="10" xfId="5" applyNumberFormat="1" applyFont="1" applyFill="1" applyBorder="1" applyAlignment="1" applyProtection="1">
      <alignment horizontal="center" vertical="center" wrapText="1"/>
      <protection locked="0"/>
    </xf>
    <xf numFmtId="179" fontId="3" fillId="0" borderId="11" xfId="5" applyNumberFormat="1" applyFont="1" applyFill="1" applyBorder="1" applyAlignment="1" applyProtection="1">
      <alignment horizontal="center" vertical="center" wrapText="1"/>
      <protection locked="0"/>
    </xf>
    <xf numFmtId="0" fontId="3" fillId="0" borderId="10" xfId="0" applyFont="1" applyFill="1" applyBorder="1" applyAlignment="1" applyProtection="1">
      <alignment vertical="center" wrapText="1"/>
      <protection locked="0"/>
    </xf>
    <xf numFmtId="0" fontId="3" fillId="0" borderId="11" xfId="0" applyFont="1" applyFill="1" applyBorder="1" applyAlignment="1" applyProtection="1">
      <alignment vertical="center" wrapText="1"/>
      <protection locked="0"/>
    </xf>
    <xf numFmtId="0" fontId="3" fillId="0" borderId="12" xfId="0" applyFont="1" applyFill="1" applyBorder="1" applyAlignment="1" applyProtection="1">
      <alignment vertical="center" wrapText="1"/>
      <protection locked="0"/>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3" fillId="0" borderId="1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3" fillId="3" borderId="11" xfId="0" applyFont="1" applyFill="1" applyBorder="1" applyAlignment="1">
      <alignment horizontal="center" vertical="center" wrapText="1"/>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2"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38" fontId="3" fillId="0" borderId="10" xfId="5" applyFont="1" applyFill="1" applyBorder="1" applyAlignment="1" applyProtection="1">
      <alignment horizontal="center" vertical="center" wrapText="1"/>
      <protection locked="0"/>
    </xf>
    <xf numFmtId="38" fontId="3" fillId="0" borderId="11" xfId="5"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center" vertical="center"/>
    </xf>
    <xf numFmtId="0" fontId="3" fillId="0" borderId="12" xfId="0" applyNumberFormat="1" applyFont="1" applyFill="1" applyBorder="1" applyAlignment="1" applyProtection="1">
      <alignment horizontal="center" vertical="center"/>
    </xf>
    <xf numFmtId="38" fontId="3" fillId="0" borderId="11" xfId="5" applyFont="1" applyFill="1" applyBorder="1" applyAlignment="1" applyProtection="1">
      <alignment horizontal="center" vertical="center" wrapText="1"/>
    </xf>
    <xf numFmtId="38" fontId="3" fillId="0" borderId="12" xfId="5" applyFont="1" applyFill="1" applyBorder="1" applyAlignment="1" applyProtection="1">
      <alignment horizontal="center" vertical="center" wrapText="1"/>
    </xf>
    <xf numFmtId="0" fontId="3" fillId="3" borderId="4"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0" borderId="10" xfId="0" applyFont="1" applyFill="1" applyBorder="1" applyAlignment="1" applyProtection="1">
      <alignment horizontal="left" vertical="top" wrapText="1"/>
      <protection locked="0"/>
    </xf>
    <xf numFmtId="49" fontId="3" fillId="0" borderId="10" xfId="5" applyNumberFormat="1" applyFont="1" applyFill="1" applyBorder="1" applyAlignment="1" applyProtection="1">
      <alignment horizontal="left" vertical="center" wrapText="1"/>
      <protection locked="0"/>
    </xf>
    <xf numFmtId="49" fontId="3" fillId="0" borderId="11" xfId="5" applyNumberFormat="1" applyFont="1" applyFill="1" applyBorder="1" applyAlignment="1" applyProtection="1">
      <alignment horizontal="left" vertical="center" wrapText="1"/>
      <protection locked="0"/>
    </xf>
    <xf numFmtId="49" fontId="3" fillId="0" borderId="12" xfId="5" applyNumberFormat="1" applyFont="1" applyFill="1" applyBorder="1" applyAlignment="1" applyProtection="1">
      <alignment horizontal="left" vertical="center" wrapText="1"/>
      <protection locked="0"/>
    </xf>
    <xf numFmtId="49" fontId="3" fillId="0" borderId="10" xfId="5" applyNumberFormat="1" applyFont="1" applyFill="1" applyBorder="1" applyAlignment="1" applyProtection="1">
      <alignment horizontal="left" vertical="center"/>
      <protection locked="0"/>
    </xf>
    <xf numFmtId="49" fontId="3" fillId="0" borderId="11" xfId="5" applyNumberFormat="1" applyFont="1" applyFill="1" applyBorder="1" applyAlignment="1" applyProtection="1">
      <alignment horizontal="left" vertical="center"/>
      <protection locked="0"/>
    </xf>
    <xf numFmtId="49" fontId="3" fillId="0" borderId="12" xfId="5" applyNumberFormat="1" applyFont="1" applyFill="1" applyBorder="1" applyAlignment="1" applyProtection="1">
      <alignment horizontal="left" vertical="center"/>
      <protection locked="0"/>
    </xf>
    <xf numFmtId="0" fontId="3" fillId="3" borderId="121" xfId="0" applyFont="1" applyFill="1" applyBorder="1" applyAlignment="1">
      <alignment horizontal="center" vertical="center" wrapText="1"/>
    </xf>
    <xf numFmtId="0" fontId="3" fillId="3" borderId="123" xfId="0" applyFont="1" applyFill="1" applyBorder="1" applyAlignment="1">
      <alignment horizontal="center" vertical="center" wrapText="1"/>
    </xf>
    <xf numFmtId="0" fontId="3" fillId="3" borderId="89" xfId="0" applyFont="1" applyFill="1" applyBorder="1" applyAlignment="1">
      <alignment horizontal="center" vertical="center" wrapText="1"/>
    </xf>
    <xf numFmtId="0" fontId="3" fillId="3" borderId="124" xfId="0" applyFont="1" applyFill="1" applyBorder="1" applyAlignment="1">
      <alignment horizontal="center" vertical="center" wrapText="1"/>
    </xf>
    <xf numFmtId="0" fontId="15" fillId="3" borderId="125" xfId="0" applyFont="1" applyFill="1" applyBorder="1" applyAlignment="1" applyProtection="1">
      <alignment vertical="center" wrapText="1"/>
    </xf>
    <xf numFmtId="0" fontId="15" fillId="3" borderId="117" xfId="0" applyFont="1" applyFill="1" applyBorder="1" applyAlignment="1" applyProtection="1">
      <alignment vertical="center" wrapText="1"/>
    </xf>
    <xf numFmtId="0" fontId="3" fillId="0" borderId="99" xfId="0" applyFont="1" applyFill="1" applyBorder="1" applyAlignment="1" applyProtection="1">
      <alignment horizontal="left" vertical="top" wrapText="1"/>
      <protection locked="0"/>
    </xf>
    <xf numFmtId="0" fontId="3" fillId="0" borderId="117" xfId="0" applyFont="1" applyFill="1" applyBorder="1" applyAlignment="1" applyProtection="1">
      <alignment horizontal="left" vertical="top" wrapText="1"/>
      <protection locked="0"/>
    </xf>
    <xf numFmtId="0" fontId="3" fillId="0" borderId="118" xfId="0" applyFont="1" applyFill="1" applyBorder="1" applyAlignment="1" applyProtection="1">
      <alignment horizontal="left" vertical="top" wrapText="1"/>
      <protection locked="0"/>
    </xf>
    <xf numFmtId="0" fontId="15" fillId="3" borderId="126" xfId="0" applyFont="1" applyFill="1" applyBorder="1" applyAlignment="1" applyProtection="1">
      <alignment vertical="center" wrapText="1"/>
    </xf>
    <xf numFmtId="0" fontId="15" fillId="3" borderId="119" xfId="0" applyFont="1" applyFill="1" applyBorder="1" applyAlignment="1" applyProtection="1">
      <alignment vertical="center" wrapText="1"/>
    </xf>
    <xf numFmtId="0" fontId="3" fillId="0" borderId="109" xfId="0" applyFont="1" applyFill="1" applyBorder="1" applyAlignment="1" applyProtection="1">
      <alignment horizontal="left" vertical="top" wrapText="1"/>
      <protection locked="0"/>
    </xf>
    <xf numFmtId="0" fontId="3" fillId="0" borderId="119" xfId="0" applyFont="1" applyFill="1" applyBorder="1" applyAlignment="1" applyProtection="1">
      <alignment horizontal="left" vertical="top" wrapText="1"/>
      <protection locked="0"/>
    </xf>
    <xf numFmtId="0" fontId="3" fillId="0" borderId="120" xfId="0" applyFont="1" applyFill="1" applyBorder="1" applyAlignment="1" applyProtection="1">
      <alignment horizontal="left" vertical="top" wrapText="1"/>
      <protection locked="0"/>
    </xf>
    <xf numFmtId="0" fontId="3" fillId="3" borderId="13" xfId="0" applyFont="1" applyFill="1" applyBorder="1" applyAlignment="1">
      <alignment horizontal="center" vertical="center" wrapText="1"/>
    </xf>
    <xf numFmtId="0" fontId="3" fillId="3" borderId="14" xfId="0" applyFont="1" applyFill="1" applyBorder="1" applyAlignment="1">
      <alignment horizontal="center" vertical="center" wrapText="1"/>
    </xf>
    <xf numFmtId="38" fontId="3" fillId="4" borderId="19" xfId="5" applyFont="1" applyFill="1" applyBorder="1" applyAlignment="1" applyProtection="1">
      <alignment horizontal="left" vertical="center" wrapText="1"/>
    </xf>
    <xf numFmtId="38" fontId="3" fillId="4" borderId="29" xfId="5" applyFont="1" applyFill="1" applyBorder="1" applyAlignment="1" applyProtection="1">
      <alignment horizontal="left" vertical="center" wrapText="1"/>
    </xf>
    <xf numFmtId="49" fontId="3" fillId="0" borderId="29" xfId="5" applyNumberFormat="1" applyFont="1" applyFill="1" applyBorder="1" applyAlignment="1" applyProtection="1">
      <alignment horizontal="left" vertical="center"/>
      <protection locked="0"/>
    </xf>
    <xf numFmtId="49" fontId="3" fillId="0" borderId="20" xfId="5" applyNumberFormat="1" applyFont="1" applyFill="1" applyBorder="1" applyAlignment="1" applyProtection="1">
      <alignment horizontal="left" vertical="center"/>
      <protection locked="0"/>
    </xf>
    <xf numFmtId="38" fontId="3" fillId="4" borderId="114" xfId="5" applyFont="1" applyFill="1" applyBorder="1" applyAlignment="1" applyProtection="1">
      <alignment horizontal="left" vertical="center" wrapText="1"/>
    </xf>
    <xf numFmtId="38" fontId="3" fillId="4" borderId="53" xfId="5" applyFont="1" applyFill="1" applyBorder="1" applyAlignment="1" applyProtection="1">
      <alignment horizontal="left" vertical="center" wrapText="1"/>
    </xf>
    <xf numFmtId="49" fontId="3" fillId="0" borderId="116" xfId="5" applyNumberFormat="1" applyFont="1" applyFill="1" applyBorder="1" applyAlignment="1" applyProtection="1">
      <alignment horizontal="left" vertical="center"/>
      <protection locked="0"/>
    </xf>
    <xf numFmtId="49" fontId="3" fillId="0" borderId="100" xfId="5" applyNumberFormat="1" applyFont="1" applyFill="1" applyBorder="1" applyAlignment="1" applyProtection="1">
      <alignment horizontal="left" vertical="center"/>
      <protection locked="0"/>
    </xf>
    <xf numFmtId="0" fontId="3" fillId="3" borderId="57" xfId="0" applyFont="1" applyFill="1" applyBorder="1" applyAlignment="1">
      <alignment horizontal="center" vertical="center" wrapText="1"/>
    </xf>
    <xf numFmtId="0" fontId="3" fillId="3" borderId="100" xfId="0" applyFont="1" applyFill="1" applyBorder="1" applyAlignment="1">
      <alignment horizontal="center" vertical="center" wrapText="1"/>
    </xf>
    <xf numFmtId="38" fontId="3" fillId="4" borderId="21" xfId="5" applyFont="1" applyFill="1" applyBorder="1" applyAlignment="1" applyProtection="1">
      <alignment horizontal="left" vertical="center" wrapText="1"/>
    </xf>
    <xf numFmtId="38" fontId="3" fillId="0" borderId="101" xfId="5" applyFont="1" applyFill="1" applyBorder="1" applyAlignment="1" applyProtection="1">
      <alignment horizontal="left" vertical="center" wrapText="1"/>
      <protection locked="0"/>
    </xf>
    <xf numFmtId="38" fontId="3" fillId="0" borderId="53" xfId="5" applyFont="1" applyFill="1" applyBorder="1" applyAlignment="1" applyProtection="1">
      <alignment horizontal="left" vertical="center" wrapText="1"/>
      <protection locked="0"/>
    </xf>
    <xf numFmtId="38" fontId="3" fillId="0" borderId="21" xfId="5" applyFont="1" applyFill="1" applyBorder="1" applyAlignment="1" applyProtection="1">
      <alignment horizontal="left" vertical="center" wrapText="1"/>
      <protection locked="0"/>
    </xf>
    <xf numFmtId="38" fontId="3" fillId="4" borderId="112" xfId="5" applyFont="1" applyFill="1" applyBorder="1" applyAlignment="1" applyProtection="1">
      <alignment horizontal="left" vertical="center" wrapText="1"/>
    </xf>
    <xf numFmtId="38" fontId="3" fillId="4" borderId="54" xfId="5" applyFont="1" applyFill="1" applyBorder="1" applyAlignment="1" applyProtection="1">
      <alignment horizontal="left" vertical="center" wrapText="1"/>
    </xf>
    <xf numFmtId="38" fontId="3" fillId="4" borderId="18" xfId="5" applyFont="1" applyFill="1" applyBorder="1" applyAlignment="1" applyProtection="1">
      <alignment horizontal="left" vertical="center" wrapText="1"/>
    </xf>
    <xf numFmtId="38" fontId="3" fillId="0" borderId="112" xfId="5" applyFont="1" applyFill="1" applyBorder="1" applyAlignment="1" applyProtection="1">
      <alignment horizontal="left" vertical="center" wrapText="1"/>
      <protection locked="0"/>
    </xf>
    <xf numFmtId="38" fontId="3" fillId="0" borderId="54" xfId="5" applyFont="1" applyFill="1" applyBorder="1" applyAlignment="1" applyProtection="1">
      <alignment horizontal="left" vertical="center" wrapText="1"/>
      <protection locked="0"/>
    </xf>
    <xf numFmtId="38" fontId="3" fillId="0" borderId="18" xfId="5"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left" vertical="center" wrapText="1"/>
      <protection locked="0"/>
    </xf>
    <xf numFmtId="0" fontId="3" fillId="3" borderId="1" xfId="0" applyFont="1" applyFill="1" applyBorder="1" applyAlignment="1">
      <alignment horizontal="left" vertical="center" wrapText="1"/>
    </xf>
    <xf numFmtId="0" fontId="3" fillId="0" borderId="1" xfId="0" applyFont="1" applyFill="1" applyBorder="1" applyAlignment="1" applyProtection="1">
      <alignment horizontal="left" vertical="top" wrapText="1"/>
      <protection locked="0"/>
    </xf>
    <xf numFmtId="0" fontId="3" fillId="3" borderId="10"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28" fillId="5" borderId="10" xfId="0" applyFont="1" applyFill="1" applyBorder="1" applyAlignment="1">
      <alignment horizontal="left" vertical="center" wrapText="1"/>
    </xf>
    <xf numFmtId="0" fontId="28" fillId="5" borderId="11" xfId="0" applyFont="1" applyFill="1" applyBorder="1" applyAlignment="1">
      <alignment horizontal="left" vertical="center" wrapText="1"/>
    </xf>
    <xf numFmtId="0" fontId="28" fillId="5" borderId="12" xfId="0" applyFont="1" applyFill="1" applyBorder="1" applyAlignment="1">
      <alignment horizontal="left" vertical="center" wrapText="1"/>
    </xf>
    <xf numFmtId="0" fontId="5" fillId="3" borderId="10" xfId="0" applyFont="1" applyFill="1" applyBorder="1" applyAlignment="1">
      <alignment horizontal="left" vertical="center"/>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8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177" fontId="3" fillId="3" borderId="103" xfId="0" applyNumberFormat="1" applyFont="1" applyFill="1" applyBorder="1" applyAlignment="1">
      <alignment horizontal="center" vertical="center"/>
    </xf>
    <xf numFmtId="0" fontId="3" fillId="3" borderId="61" xfId="0" applyFont="1" applyFill="1" applyBorder="1" applyAlignment="1">
      <alignment horizontal="center" vertical="center"/>
    </xf>
    <xf numFmtId="0" fontId="3" fillId="3" borderId="71"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41" xfId="0"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89" xfId="0" applyNumberFormat="1" applyFont="1" applyFill="1" applyBorder="1" applyAlignment="1">
      <alignment horizontal="center" vertical="center"/>
    </xf>
    <xf numFmtId="177" fontId="3" fillId="3" borderId="90" xfId="0" applyNumberFormat="1" applyFont="1" applyFill="1" applyBorder="1" applyAlignment="1">
      <alignment horizontal="center" vertical="center"/>
    </xf>
    <xf numFmtId="177" fontId="3" fillId="3" borderId="104" xfId="0" applyNumberFormat="1" applyFont="1" applyFill="1" applyBorder="1" applyAlignment="1">
      <alignment horizontal="center" vertical="center"/>
    </xf>
    <xf numFmtId="0" fontId="15" fillId="0" borderId="17"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38" fontId="12" fillId="0" borderId="1" xfId="5" applyFont="1" applyFill="1" applyBorder="1" applyAlignment="1" applyProtection="1">
      <alignment vertical="center"/>
      <protection locked="0"/>
    </xf>
    <xf numFmtId="38" fontId="12" fillId="0" borderId="30" xfId="5" applyFont="1" applyFill="1" applyBorder="1" applyAlignment="1" applyProtection="1">
      <alignment vertical="center"/>
      <protection locked="0"/>
    </xf>
    <xf numFmtId="38" fontId="12" fillId="0" borderId="31" xfId="5" applyFont="1" applyFill="1" applyBorder="1" applyAlignment="1" applyProtection="1">
      <alignment vertical="center"/>
      <protection locked="0"/>
    </xf>
    <xf numFmtId="38" fontId="12" fillId="0" borderId="32" xfId="5" applyFont="1" applyFill="1" applyBorder="1" applyAlignment="1" applyProtection="1">
      <alignment vertical="center"/>
      <protection locked="0"/>
    </xf>
    <xf numFmtId="0" fontId="15" fillId="0" borderId="10" xfId="0" applyFont="1" applyFill="1" applyBorder="1" applyAlignment="1" applyProtection="1">
      <alignment horizontal="left" vertical="center" wrapText="1"/>
      <protection locked="0"/>
    </xf>
    <xf numFmtId="0" fontId="15" fillId="0" borderId="11" xfId="0" applyFont="1" applyFill="1" applyBorder="1" applyAlignment="1" applyProtection="1">
      <alignment horizontal="left" vertical="center" wrapText="1"/>
      <protection locked="0"/>
    </xf>
    <xf numFmtId="0" fontId="15" fillId="0" borderId="41" xfId="0" applyFont="1" applyFill="1" applyBorder="1" applyAlignment="1" applyProtection="1">
      <alignment horizontal="left" vertical="center" wrapText="1"/>
      <protection locked="0"/>
    </xf>
    <xf numFmtId="177" fontId="15" fillId="0" borderId="88" xfId="0" applyNumberFormat="1" applyFont="1" applyFill="1" applyBorder="1" applyAlignment="1" applyProtection="1">
      <alignment horizontal="center" vertical="center"/>
      <protection locked="0"/>
    </xf>
    <xf numFmtId="177" fontId="15" fillId="0" borderId="36" xfId="0" applyNumberFormat="1" applyFont="1" applyFill="1" applyBorder="1" applyAlignment="1" applyProtection="1">
      <alignment horizontal="center" vertical="center"/>
      <protection locked="0"/>
    </xf>
    <xf numFmtId="0" fontId="15" fillId="0" borderId="72" xfId="0" applyFont="1" applyFill="1" applyBorder="1" applyAlignment="1" applyProtection="1">
      <alignment horizontal="center" vertical="center"/>
      <protection locked="0"/>
    </xf>
    <xf numFmtId="0" fontId="15" fillId="0" borderId="45" xfId="0" applyFont="1" applyFill="1" applyBorder="1" applyAlignment="1" applyProtection="1">
      <alignment horizontal="center" vertical="center"/>
      <protection locked="0"/>
    </xf>
    <xf numFmtId="38" fontId="12" fillId="0" borderId="45" xfId="5" applyFont="1" applyFill="1" applyBorder="1" applyAlignment="1" applyProtection="1">
      <alignment vertical="center"/>
      <protection locked="0"/>
    </xf>
    <xf numFmtId="38" fontId="12" fillId="0" borderId="74" xfId="5" applyFont="1" applyFill="1" applyBorder="1" applyAlignment="1" applyProtection="1">
      <alignment vertical="center"/>
      <protection locked="0"/>
    </xf>
    <xf numFmtId="38" fontId="12" fillId="0" borderId="75" xfId="5" applyFont="1" applyFill="1" applyBorder="1" applyAlignment="1" applyProtection="1">
      <alignment vertical="center"/>
      <protection locked="0"/>
    </xf>
    <xf numFmtId="38" fontId="12" fillId="0" borderId="84" xfId="5" applyFont="1" applyFill="1" applyBorder="1" applyAlignment="1" applyProtection="1">
      <alignment vertical="center"/>
      <protection locked="0"/>
    </xf>
    <xf numFmtId="0" fontId="15" fillId="0" borderId="59" xfId="0" applyFont="1" applyFill="1" applyBorder="1" applyAlignment="1" applyProtection="1">
      <alignment horizontal="left" vertical="center" wrapText="1"/>
      <protection locked="0"/>
    </xf>
    <xf numFmtId="0" fontId="15" fillId="0" borderId="69" xfId="0" applyFont="1" applyFill="1" applyBorder="1" applyAlignment="1" applyProtection="1">
      <alignment horizontal="left" vertical="center" wrapText="1"/>
      <protection locked="0"/>
    </xf>
    <xf numFmtId="0" fontId="15" fillId="0" borderId="42" xfId="0" applyFont="1" applyFill="1" applyBorder="1" applyAlignment="1" applyProtection="1">
      <alignment horizontal="left" vertical="center" wrapText="1"/>
      <protection locked="0"/>
    </xf>
    <xf numFmtId="38" fontId="12" fillId="0" borderId="87" xfId="5" applyFont="1" applyFill="1" applyBorder="1" applyAlignment="1" applyProtection="1">
      <alignment vertical="center"/>
      <protection locked="0"/>
    </xf>
    <xf numFmtId="38" fontId="12" fillId="5" borderId="78" xfId="5" applyFont="1" applyFill="1" applyBorder="1" applyAlignment="1">
      <alignment vertical="center"/>
    </xf>
    <xf numFmtId="38" fontId="12" fillId="5" borderId="85" xfId="5" applyFont="1" applyFill="1" applyBorder="1" applyAlignment="1">
      <alignment vertical="center"/>
    </xf>
    <xf numFmtId="0" fontId="3" fillId="3" borderId="60" xfId="0" applyFont="1" applyFill="1" applyBorder="1" applyAlignment="1">
      <alignment horizontal="left" vertical="center"/>
    </xf>
    <xf numFmtId="0" fontId="3" fillId="3" borderId="27" xfId="0" applyFont="1" applyFill="1" applyBorder="1" applyAlignment="1">
      <alignment horizontal="left" vertical="center"/>
    </xf>
    <xf numFmtId="0" fontId="3" fillId="3" borderId="28" xfId="0" applyFont="1" applyFill="1" applyBorder="1" applyAlignment="1">
      <alignment horizontal="left" vertical="center"/>
    </xf>
    <xf numFmtId="0" fontId="5" fillId="0" borderId="27" xfId="0" applyFont="1" applyBorder="1" applyAlignment="1">
      <alignment horizontal="left" vertical="center"/>
    </xf>
    <xf numFmtId="0" fontId="15" fillId="3" borderId="34"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83" xfId="0" applyFont="1" applyFill="1" applyBorder="1" applyAlignment="1">
      <alignment horizontal="center" vertical="center"/>
    </xf>
    <xf numFmtId="177" fontId="15" fillId="0" borderId="86" xfId="0" applyNumberFormat="1" applyFont="1" applyFill="1" applyBorder="1" applyAlignment="1" applyProtection="1">
      <alignment horizontal="center" vertical="center"/>
      <protection locked="0"/>
    </xf>
    <xf numFmtId="177" fontId="15" fillId="0" borderId="87" xfId="0" applyNumberFormat="1" applyFont="1" applyFill="1" applyBorder="1" applyAlignment="1" applyProtection="1">
      <alignment horizontal="center" vertical="center"/>
      <protection locked="0"/>
    </xf>
    <xf numFmtId="0" fontId="3" fillId="3" borderId="50" xfId="0" applyFont="1" applyFill="1" applyBorder="1" applyAlignment="1">
      <alignment horizontal="center" vertical="center"/>
    </xf>
    <xf numFmtId="0" fontId="3" fillId="3" borderId="51" xfId="0" applyFont="1" applyFill="1" applyBorder="1" applyAlignment="1">
      <alignment horizontal="center" vertical="center"/>
    </xf>
    <xf numFmtId="38" fontId="12" fillId="5" borderId="51" xfId="5" applyFont="1" applyFill="1" applyBorder="1" applyAlignment="1">
      <alignment vertical="center"/>
    </xf>
    <xf numFmtId="38" fontId="12" fillId="5" borderId="77" xfId="5" applyFont="1" applyFill="1" applyBorder="1" applyAlignment="1">
      <alignment vertical="center"/>
    </xf>
    <xf numFmtId="177" fontId="15" fillId="3" borderId="88" xfId="0" applyNumberFormat="1" applyFont="1" applyFill="1" applyBorder="1" applyAlignment="1">
      <alignment horizontal="center" vertical="center"/>
    </xf>
    <xf numFmtId="177" fontId="15" fillId="3" borderId="36" xfId="0" applyNumberFormat="1" applyFont="1" applyFill="1" applyBorder="1" applyAlignment="1">
      <alignment horizontal="center" vertical="center"/>
    </xf>
    <xf numFmtId="38" fontId="12" fillId="0" borderId="102" xfId="5" applyFont="1" applyFill="1" applyBorder="1" applyAlignment="1" applyProtection="1">
      <alignment vertical="center"/>
      <protection locked="0"/>
    </xf>
    <xf numFmtId="38" fontId="12" fillId="5" borderId="87" xfId="5" applyFont="1" applyFill="1" applyBorder="1" applyAlignment="1">
      <alignment vertical="center"/>
    </xf>
    <xf numFmtId="38" fontId="12" fillId="5" borderId="102" xfId="5" applyFont="1" applyFill="1" applyBorder="1" applyAlignment="1">
      <alignment vertical="center"/>
    </xf>
    <xf numFmtId="0" fontId="15" fillId="3" borderId="72" xfId="0" applyFont="1" applyFill="1" applyBorder="1" applyAlignment="1">
      <alignment horizontal="center" vertical="center"/>
    </xf>
    <xf numFmtId="0" fontId="15" fillId="3" borderId="45" xfId="0" applyFont="1" applyFill="1" applyBorder="1" applyAlignment="1">
      <alignment horizontal="center" vertical="center"/>
    </xf>
    <xf numFmtId="38" fontId="12" fillId="5" borderId="74" xfId="5" applyFont="1" applyFill="1" applyBorder="1" applyAlignment="1">
      <alignment vertical="center"/>
    </xf>
    <xf numFmtId="38" fontId="12" fillId="5" borderId="75" xfId="5" applyFont="1" applyFill="1" applyBorder="1" applyAlignment="1">
      <alignment vertical="center"/>
    </xf>
    <xf numFmtId="38" fontId="12" fillId="5" borderId="76" xfId="5" applyFont="1" applyFill="1" applyBorder="1" applyAlignment="1">
      <alignment vertical="center"/>
    </xf>
    <xf numFmtId="38" fontId="12" fillId="0" borderId="86" xfId="5" applyFont="1" applyFill="1" applyBorder="1" applyAlignment="1" applyProtection="1">
      <alignment vertical="center"/>
      <protection locked="0"/>
    </xf>
    <xf numFmtId="0" fontId="15" fillId="0" borderId="10" xfId="0" applyFont="1" applyFill="1" applyBorder="1" applyAlignment="1" applyProtection="1">
      <alignment horizontal="left" vertical="center"/>
      <protection locked="0"/>
    </xf>
    <xf numFmtId="0" fontId="15" fillId="0" borderId="11"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38" fontId="12" fillId="0" borderId="90" xfId="5" applyFont="1" applyFill="1" applyBorder="1" applyAlignment="1" applyProtection="1">
      <alignment vertical="center"/>
      <protection locked="0"/>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5" fillId="0" borderId="9" xfId="0" applyFont="1" applyFill="1" applyBorder="1" applyAlignment="1" applyProtection="1">
      <alignment horizontal="left" vertical="center"/>
      <protection locked="0"/>
    </xf>
    <xf numFmtId="38" fontId="12" fillId="0" borderId="89" xfId="5" applyFont="1" applyFill="1" applyBorder="1" applyAlignment="1" applyProtection="1">
      <alignment vertical="center"/>
      <protection locked="0"/>
    </xf>
    <xf numFmtId="38" fontId="12" fillId="0" borderId="79" xfId="5" applyFont="1" applyFill="1" applyBorder="1" applyAlignment="1" applyProtection="1">
      <alignment vertical="center"/>
      <protection locked="0"/>
    </xf>
    <xf numFmtId="38" fontId="12" fillId="5" borderId="31" xfId="5" applyFont="1" applyFill="1" applyBorder="1" applyAlignment="1">
      <alignment vertical="center"/>
    </xf>
    <xf numFmtId="38" fontId="12" fillId="5" borderId="79" xfId="5" applyFont="1" applyFill="1" applyBorder="1" applyAlignment="1">
      <alignment vertical="center"/>
    </xf>
    <xf numFmtId="38" fontId="12" fillId="0" borderId="91" xfId="5" applyFont="1" applyFill="1" applyBorder="1" applyAlignment="1" applyProtection="1">
      <alignment vertical="center"/>
      <protection locked="0"/>
    </xf>
    <xf numFmtId="38" fontId="12" fillId="5" borderId="90" xfId="5" applyFont="1" applyFill="1" applyBorder="1" applyAlignment="1">
      <alignment vertical="center"/>
    </xf>
    <xf numFmtId="38" fontId="12" fillId="5" borderId="91" xfId="5" applyFont="1" applyFill="1" applyBorder="1" applyAlignment="1">
      <alignment vertical="center"/>
    </xf>
    <xf numFmtId="0" fontId="5" fillId="0" borderId="0" xfId="0" applyFont="1" applyFill="1" applyBorder="1" applyAlignment="1">
      <alignment horizontal="left" vertical="center"/>
    </xf>
    <xf numFmtId="38" fontId="12" fillId="0" borderId="76" xfId="5" applyFont="1" applyFill="1" applyBorder="1" applyAlignment="1" applyProtection="1">
      <alignment vertical="center"/>
      <protection locked="0"/>
    </xf>
    <xf numFmtId="0" fontId="15" fillId="0" borderId="59" xfId="0" applyFont="1" applyFill="1" applyBorder="1" applyAlignment="1" applyProtection="1">
      <alignment horizontal="left" vertical="center"/>
      <protection locked="0"/>
    </xf>
    <xf numFmtId="0" fontId="15" fillId="0" borderId="69" xfId="0" applyFont="1" applyFill="1" applyBorder="1" applyAlignment="1" applyProtection="1">
      <alignment horizontal="left" vertical="center"/>
      <protection locked="0"/>
    </xf>
    <xf numFmtId="0" fontId="15" fillId="0" borderId="68" xfId="0" applyFont="1" applyFill="1" applyBorder="1" applyAlignment="1" applyProtection="1">
      <alignment horizontal="left" vertical="center"/>
      <protection locked="0"/>
    </xf>
    <xf numFmtId="0" fontId="15" fillId="3" borderId="49" xfId="0" applyFont="1" applyFill="1" applyBorder="1" applyAlignment="1">
      <alignment horizontal="center" vertical="center" textRotation="255"/>
    </xf>
    <xf numFmtId="0" fontId="15" fillId="3" borderId="50" xfId="0" applyFont="1" applyFill="1" applyBorder="1" applyAlignment="1">
      <alignment horizontal="center" vertical="center" textRotation="255"/>
    </xf>
    <xf numFmtId="0" fontId="3" fillId="3" borderId="33" xfId="0" applyFont="1" applyFill="1" applyBorder="1" applyAlignment="1" applyProtection="1">
      <alignment horizontal="center" vertical="center" wrapText="1"/>
    </xf>
    <xf numFmtId="0" fontId="3" fillId="3" borderId="32" xfId="0" applyFont="1" applyFill="1" applyBorder="1" applyAlignment="1" applyProtection="1">
      <alignment horizontal="center" vertical="center" wrapText="1"/>
    </xf>
    <xf numFmtId="0" fontId="3" fillId="3" borderId="30" xfId="0" applyFont="1" applyFill="1" applyBorder="1" applyAlignment="1" applyProtection="1">
      <alignment horizontal="center" vertical="center" wrapText="1"/>
    </xf>
    <xf numFmtId="0" fontId="3" fillId="3" borderId="31" xfId="0" applyFont="1" applyFill="1" applyBorder="1" applyAlignment="1" applyProtection="1">
      <alignment horizontal="center" vertical="center" wrapText="1"/>
    </xf>
    <xf numFmtId="0" fontId="3" fillId="3" borderId="122" xfId="0" applyFont="1" applyFill="1" applyBorder="1" applyAlignment="1" applyProtection="1">
      <alignment horizontal="center" vertical="center" wrapText="1"/>
    </xf>
    <xf numFmtId="0" fontId="15" fillId="5" borderId="30" xfId="0" applyFont="1" applyFill="1" applyBorder="1" applyAlignment="1" applyProtection="1">
      <alignment horizontal="left" vertical="center" wrapText="1"/>
    </xf>
    <xf numFmtId="0" fontId="15" fillId="5" borderId="31" xfId="0" applyFont="1" applyFill="1" applyBorder="1" applyAlignment="1" applyProtection="1">
      <alignment horizontal="left" vertical="center" wrapText="1"/>
    </xf>
    <xf numFmtId="0" fontId="15" fillId="5" borderId="122" xfId="0" applyFont="1" applyFill="1" applyBorder="1" applyAlignment="1" applyProtection="1">
      <alignment horizontal="left" vertical="center" wrapText="1"/>
    </xf>
    <xf numFmtId="0" fontId="15" fillId="0" borderId="33" xfId="0" applyFont="1" applyFill="1" applyBorder="1" applyAlignment="1" applyProtection="1">
      <alignment horizontal="center" vertical="center" wrapText="1"/>
      <protection locked="0"/>
    </xf>
    <xf numFmtId="0" fontId="15" fillId="0" borderId="32"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15" fillId="0" borderId="30" xfId="0" applyFont="1" applyFill="1" applyBorder="1" applyAlignment="1" applyProtection="1">
      <alignment horizontal="left" vertical="center" wrapText="1"/>
      <protection locked="0"/>
    </xf>
    <xf numFmtId="0" fontId="15" fillId="0" borderId="31" xfId="0" applyFont="1" applyFill="1" applyBorder="1" applyAlignment="1" applyProtection="1">
      <alignment horizontal="left" vertical="center" wrapText="1"/>
      <protection locked="0"/>
    </xf>
    <xf numFmtId="0" fontId="15" fillId="0" borderId="32" xfId="0" applyFont="1" applyFill="1" applyBorder="1" applyAlignment="1" applyProtection="1">
      <alignment horizontal="left" vertical="center" wrapText="1"/>
      <protection locked="0"/>
    </xf>
    <xf numFmtId="38" fontId="5" fillId="3" borderId="10" xfId="5" applyFont="1" applyFill="1" applyBorder="1" applyAlignment="1">
      <alignment horizontal="left" vertical="center" wrapText="1"/>
    </xf>
    <xf numFmtId="38" fontId="5" fillId="3" borderId="11" xfId="5" applyFont="1" applyFill="1" applyBorder="1" applyAlignment="1">
      <alignment horizontal="left" vertical="center" wrapText="1"/>
    </xf>
    <xf numFmtId="38" fontId="5" fillId="3" borderId="12" xfId="5" applyFont="1" applyFill="1" applyBorder="1" applyAlignment="1">
      <alignment horizontal="left" vertical="center" wrapText="1"/>
    </xf>
    <xf numFmtId="38" fontId="3" fillId="3" borderId="34" xfId="5" applyFont="1" applyFill="1" applyBorder="1" applyAlignment="1">
      <alignment horizontal="center" vertical="center"/>
    </xf>
    <xf numFmtId="38" fontId="3" fillId="3" borderId="35" xfId="5" applyFont="1" applyFill="1" applyBorder="1" applyAlignment="1">
      <alignment horizontal="center" vertical="center"/>
    </xf>
    <xf numFmtId="38" fontId="3" fillId="3" borderId="36" xfId="5" applyFont="1" applyFill="1" applyBorder="1" applyAlignment="1">
      <alignment horizontal="center" vertical="center"/>
    </xf>
    <xf numFmtId="38" fontId="14" fillId="3" borderId="34" xfId="5" applyFont="1" applyFill="1" applyBorder="1" applyAlignment="1">
      <alignment horizontal="center" vertical="center"/>
    </xf>
    <xf numFmtId="38" fontId="14" fillId="3" borderId="71" xfId="5" applyFont="1" applyFill="1" applyBorder="1" applyAlignment="1">
      <alignment horizontal="center" vertical="center"/>
    </xf>
    <xf numFmtId="38" fontId="14" fillId="3" borderId="38" xfId="5" applyFont="1" applyFill="1" applyBorder="1" applyAlignment="1">
      <alignment horizontal="center" vertical="center"/>
    </xf>
    <xf numFmtId="38" fontId="3" fillId="3" borderId="49" xfId="5" applyFont="1" applyFill="1" applyBorder="1" applyAlignment="1">
      <alignment horizontal="center" vertical="center" textRotation="255"/>
    </xf>
    <xf numFmtId="38" fontId="3" fillId="0" borderId="10" xfId="5" applyFont="1" applyFill="1" applyBorder="1" applyAlignment="1" applyProtection="1">
      <alignment horizontal="center" vertical="center"/>
      <protection locked="0"/>
    </xf>
    <xf numFmtId="38" fontId="3" fillId="0" borderId="41" xfId="5" applyFont="1" applyFill="1" applyBorder="1" applyAlignment="1" applyProtection="1">
      <alignment horizontal="center" vertical="center"/>
      <protection locked="0"/>
    </xf>
    <xf numFmtId="38" fontId="3" fillId="0" borderId="4" xfId="5" applyFont="1" applyFill="1" applyBorder="1" applyAlignment="1" applyProtection="1">
      <alignment horizontal="center" vertical="center"/>
      <protection locked="0"/>
    </xf>
    <xf numFmtId="38" fontId="3" fillId="0" borderId="93" xfId="5" applyFont="1" applyFill="1" applyBorder="1" applyAlignment="1" applyProtection="1">
      <alignment horizontal="center" vertical="center"/>
      <protection locked="0"/>
    </xf>
    <xf numFmtId="38" fontId="29" fillId="0" borderId="5" xfId="5" applyFont="1" applyFill="1" applyBorder="1" applyAlignment="1">
      <alignment horizontal="left" vertical="center" wrapText="1"/>
    </xf>
    <xf numFmtId="38" fontId="3" fillId="5" borderId="40" xfId="5" applyFont="1" applyFill="1" applyBorder="1" applyAlignment="1">
      <alignment horizontal="center" vertical="center"/>
    </xf>
    <xf numFmtId="38" fontId="3" fillId="5" borderId="41" xfId="5" applyFont="1" applyFill="1" applyBorder="1" applyAlignment="1">
      <alignment horizontal="center" vertical="center"/>
    </xf>
    <xf numFmtId="38" fontId="3" fillId="5" borderId="10" xfId="5" applyFont="1" applyFill="1" applyBorder="1" applyAlignment="1">
      <alignment horizontal="center" vertical="center"/>
    </xf>
    <xf numFmtId="38" fontId="3" fillId="5" borderId="4" xfId="5" applyFont="1" applyFill="1" applyBorder="1" applyAlignment="1">
      <alignment horizontal="center" vertical="center"/>
    </xf>
    <xf numFmtId="38" fontId="3" fillId="5" borderId="93" xfId="5" applyFont="1" applyFill="1" applyBorder="1" applyAlignment="1">
      <alignment horizontal="center" vertical="center"/>
    </xf>
    <xf numFmtId="38" fontId="14" fillId="3" borderId="22" xfId="5" applyFont="1" applyFill="1" applyBorder="1" applyAlignment="1">
      <alignment horizontal="center" vertical="center"/>
    </xf>
    <xf numFmtId="38" fontId="14" fillId="3" borderId="23" xfId="5" applyFont="1" applyFill="1" applyBorder="1" applyAlignment="1">
      <alignment horizontal="center" vertical="center"/>
    </xf>
    <xf numFmtId="38" fontId="14" fillId="3" borderId="24" xfId="5" applyFont="1" applyFill="1" applyBorder="1" applyAlignment="1">
      <alignment horizontal="center" vertical="center"/>
    </xf>
    <xf numFmtId="38" fontId="14" fillId="3" borderId="34" xfId="5" applyFont="1" applyFill="1" applyBorder="1" applyAlignment="1">
      <alignment horizontal="left" vertical="center"/>
    </xf>
    <xf numFmtId="38" fontId="14" fillId="3" borderId="35" xfId="5" applyFont="1" applyFill="1" applyBorder="1" applyAlignment="1">
      <alignment horizontal="left" vertical="center"/>
    </xf>
    <xf numFmtId="38" fontId="14" fillId="3" borderId="36" xfId="5" applyFont="1" applyFill="1" applyBorder="1" applyAlignment="1">
      <alignment horizontal="left" vertical="center"/>
    </xf>
    <xf numFmtId="38" fontId="3" fillId="5" borderId="73" xfId="5" applyFont="1" applyFill="1" applyBorder="1" applyAlignment="1">
      <alignment horizontal="center" vertical="center"/>
    </xf>
    <xf numFmtId="38" fontId="3" fillId="5" borderId="38" xfId="5" applyFont="1" applyFill="1" applyBorder="1" applyAlignment="1">
      <alignment horizontal="center" vertical="center"/>
    </xf>
    <xf numFmtId="38" fontId="3" fillId="0" borderId="40" xfId="5" applyFont="1" applyFill="1" applyBorder="1" applyAlignment="1" applyProtection="1">
      <alignment horizontal="center" vertical="center"/>
      <protection locked="0"/>
    </xf>
    <xf numFmtId="38" fontId="3" fillId="5" borderId="64" xfId="5" applyFont="1" applyFill="1" applyBorder="1" applyAlignment="1">
      <alignment horizontal="center" vertical="center"/>
    </xf>
    <xf numFmtId="38" fontId="3" fillId="5" borderId="42" xfId="5" applyFont="1" applyFill="1" applyBorder="1" applyAlignment="1">
      <alignment horizontal="center" vertical="center"/>
    </xf>
    <xf numFmtId="38" fontId="14" fillId="3" borderId="35" xfId="5" applyFont="1" applyFill="1" applyBorder="1" applyAlignment="1">
      <alignment horizontal="center" vertical="center"/>
    </xf>
    <xf numFmtId="38" fontId="14" fillId="3" borderId="36" xfId="5" applyFont="1" applyFill="1" applyBorder="1" applyAlignment="1">
      <alignment horizontal="center" vertical="center"/>
    </xf>
    <xf numFmtId="38" fontId="3" fillId="3" borderId="73" xfId="5" applyFont="1" applyFill="1" applyBorder="1" applyAlignment="1">
      <alignment horizontal="center" vertical="center"/>
    </xf>
    <xf numFmtId="38" fontId="3" fillId="3" borderId="71" xfId="5" applyFont="1" applyFill="1" applyBorder="1" applyAlignment="1">
      <alignment horizontal="center" vertical="center"/>
    </xf>
    <xf numFmtId="38" fontId="3" fillId="3" borderId="38" xfId="5" applyFont="1" applyFill="1" applyBorder="1" applyAlignment="1">
      <alignment horizontal="center" vertical="center"/>
    </xf>
    <xf numFmtId="38" fontId="3" fillId="3" borderId="26" xfId="5" applyFont="1" applyFill="1" applyBorder="1" applyAlignment="1">
      <alignment horizontal="center" vertical="center"/>
    </xf>
    <xf numFmtId="38" fontId="3" fillId="3" borderId="27" xfId="5" applyFont="1" applyFill="1" applyBorder="1" applyAlignment="1">
      <alignment horizontal="center" vertical="center"/>
    </xf>
    <xf numFmtId="38" fontId="3" fillId="3" borderId="28" xfId="5" applyFont="1" applyFill="1" applyBorder="1" applyAlignment="1">
      <alignment horizontal="center" vertical="center"/>
    </xf>
    <xf numFmtId="38" fontId="3" fillId="3" borderId="22" xfId="5" applyFont="1" applyFill="1" applyBorder="1" applyAlignment="1">
      <alignment horizontal="center" vertical="center"/>
    </xf>
    <xf numFmtId="38" fontId="3" fillId="3" borderId="23" xfId="5" applyFont="1" applyFill="1" applyBorder="1" applyAlignment="1">
      <alignment horizontal="center" vertical="center"/>
    </xf>
    <xf numFmtId="38" fontId="3" fillId="0" borderId="4" xfId="5" applyFont="1" applyFill="1" applyBorder="1" applyAlignment="1" applyProtection="1">
      <alignment horizontal="left" vertical="top" wrapText="1"/>
      <protection locked="0"/>
    </xf>
    <xf numFmtId="38" fontId="3" fillId="0" borderId="5" xfId="5" applyFont="1" applyFill="1" applyBorder="1" applyAlignment="1" applyProtection="1">
      <alignment horizontal="left" vertical="top" wrapText="1"/>
      <protection locked="0"/>
    </xf>
    <xf numFmtId="38" fontId="3" fillId="0" borderId="6" xfId="5" applyFont="1" applyFill="1" applyBorder="1" applyAlignment="1" applyProtection="1">
      <alignment horizontal="left" vertical="top" wrapText="1"/>
      <protection locked="0"/>
    </xf>
    <xf numFmtId="38" fontId="3" fillId="0" borderId="13" xfId="5" applyFont="1" applyFill="1" applyBorder="1" applyAlignment="1" applyProtection="1">
      <alignment horizontal="left" vertical="top" wrapText="1"/>
      <protection locked="0"/>
    </xf>
    <xf numFmtId="38" fontId="3" fillId="0" borderId="0" xfId="5" applyFont="1" applyFill="1" applyBorder="1" applyAlignment="1" applyProtection="1">
      <alignment horizontal="left" vertical="top" wrapText="1"/>
      <protection locked="0"/>
    </xf>
    <xf numFmtId="38" fontId="3" fillId="0" borderId="14" xfId="5" applyFont="1" applyFill="1" applyBorder="1" applyAlignment="1" applyProtection="1">
      <alignment horizontal="left" vertical="top" wrapText="1"/>
      <protection locked="0"/>
    </xf>
    <xf numFmtId="38" fontId="3" fillId="0" borderId="7" xfId="5" applyFont="1" applyFill="1" applyBorder="1" applyAlignment="1" applyProtection="1">
      <alignment horizontal="left" vertical="top" wrapText="1"/>
      <protection locked="0"/>
    </xf>
    <xf numFmtId="38" fontId="3" fillId="0" borderId="8" xfId="5" applyFont="1" applyFill="1" applyBorder="1" applyAlignment="1" applyProtection="1">
      <alignment horizontal="left" vertical="top" wrapText="1"/>
      <protection locked="0"/>
    </xf>
    <xf numFmtId="38" fontId="3" fillId="0" borderId="9" xfId="5" applyFont="1" applyFill="1" applyBorder="1" applyAlignment="1" applyProtection="1">
      <alignment horizontal="left" vertical="top" wrapText="1"/>
      <protection locked="0"/>
    </xf>
    <xf numFmtId="38" fontId="3" fillId="3" borderId="34" xfId="3" applyFont="1" applyFill="1" applyBorder="1" applyAlignment="1">
      <alignment horizontal="center" vertical="center"/>
    </xf>
    <xf numFmtId="38" fontId="3" fillId="3" borderId="35" xfId="3" applyFont="1" applyFill="1" applyBorder="1" applyAlignment="1">
      <alignment horizontal="center" vertical="center"/>
    </xf>
    <xf numFmtId="38" fontId="3" fillId="3" borderId="36" xfId="3" applyFont="1" applyFill="1" applyBorder="1" applyAlignment="1">
      <alignment horizontal="center" vertical="center"/>
    </xf>
    <xf numFmtId="38" fontId="16" fillId="3" borderId="34" xfId="3" applyFont="1" applyFill="1" applyBorder="1" applyAlignment="1">
      <alignment horizontal="center" vertical="center"/>
    </xf>
    <xf numFmtId="38" fontId="16" fillId="3" borderId="71" xfId="3" applyFont="1" applyFill="1" applyBorder="1" applyAlignment="1">
      <alignment horizontal="center" vertical="center"/>
    </xf>
    <xf numFmtId="38" fontId="16" fillId="3" borderId="38" xfId="3" applyFont="1" applyFill="1" applyBorder="1" applyAlignment="1">
      <alignment horizontal="center" vertical="center"/>
    </xf>
    <xf numFmtId="38" fontId="15" fillId="3" borderId="49" xfId="3" applyFont="1" applyFill="1" applyBorder="1" applyAlignment="1">
      <alignment horizontal="center" vertical="center" textRotation="255"/>
    </xf>
    <xf numFmtId="38" fontId="15" fillId="0" borderId="10" xfId="3" applyFont="1" applyFill="1" applyBorder="1" applyAlignment="1" applyProtection="1">
      <alignment horizontal="center" vertical="center"/>
      <protection locked="0"/>
    </xf>
    <xf numFmtId="38" fontId="15" fillId="0" borderId="41" xfId="3" applyFont="1" applyFill="1" applyBorder="1" applyAlignment="1" applyProtection="1">
      <alignment horizontal="center" vertical="center"/>
      <protection locked="0"/>
    </xf>
    <xf numFmtId="38" fontId="15" fillId="0" borderId="4" xfId="3" applyFont="1" applyFill="1" applyBorder="1" applyAlignment="1" applyProtection="1">
      <alignment horizontal="center" vertical="center"/>
      <protection locked="0"/>
    </xf>
    <xf numFmtId="38" fontId="15" fillId="0" borderId="93" xfId="3" applyFont="1" applyFill="1" applyBorder="1" applyAlignment="1" applyProtection="1">
      <alignment horizontal="center" vertical="center"/>
      <protection locked="0"/>
    </xf>
    <xf numFmtId="38" fontId="29" fillId="0" borderId="5" xfId="3" applyFont="1" applyBorder="1" applyAlignment="1">
      <alignment horizontal="left" vertical="center"/>
    </xf>
    <xf numFmtId="38" fontId="15" fillId="5" borderId="40" xfId="3" applyFont="1" applyFill="1" applyBorder="1" applyAlignment="1">
      <alignment horizontal="center" vertical="center"/>
    </xf>
    <xf numFmtId="38" fontId="15" fillId="5" borderId="41" xfId="3" applyFont="1" applyFill="1" applyBorder="1" applyAlignment="1">
      <alignment horizontal="center" vertical="center"/>
    </xf>
    <xf numFmtId="38" fontId="15" fillId="5" borderId="10" xfId="3" applyFont="1" applyFill="1" applyBorder="1" applyAlignment="1">
      <alignment horizontal="center" vertical="center"/>
    </xf>
    <xf numFmtId="38" fontId="15" fillId="5" borderId="4" xfId="3" applyFont="1" applyFill="1" applyBorder="1" applyAlignment="1">
      <alignment horizontal="center" vertical="center"/>
    </xf>
    <xf numFmtId="38" fontId="15" fillId="5" borderId="93" xfId="3" applyFont="1" applyFill="1" applyBorder="1" applyAlignment="1">
      <alignment horizontal="center" vertical="center"/>
    </xf>
    <xf numFmtId="38" fontId="16" fillId="3" borderId="22" xfId="3" applyFont="1" applyFill="1" applyBorder="1" applyAlignment="1">
      <alignment horizontal="center" vertical="center"/>
    </xf>
    <xf numFmtId="38" fontId="16" fillId="3" borderId="23" xfId="3" applyFont="1" applyFill="1" applyBorder="1" applyAlignment="1">
      <alignment horizontal="center" vertical="center"/>
    </xf>
    <xf numFmtId="38" fontId="16" fillId="3" borderId="24" xfId="3" applyFont="1" applyFill="1" applyBorder="1" applyAlignment="1">
      <alignment horizontal="center" vertical="center"/>
    </xf>
    <xf numFmtId="38" fontId="16" fillId="3" borderId="34" xfId="3" applyFont="1" applyFill="1" applyBorder="1" applyAlignment="1">
      <alignment horizontal="left" vertical="center"/>
    </xf>
    <xf numFmtId="38" fontId="16" fillId="3" borderId="35" xfId="3" applyFont="1" applyFill="1" applyBorder="1" applyAlignment="1">
      <alignment horizontal="left" vertical="center"/>
    </xf>
    <xf numFmtId="38" fontId="16" fillId="3" borderId="36" xfId="3" applyFont="1" applyFill="1" applyBorder="1" applyAlignment="1">
      <alignment horizontal="left" vertical="center"/>
    </xf>
    <xf numFmtId="38" fontId="15" fillId="5" borderId="73" xfId="3" applyFont="1" applyFill="1" applyBorder="1" applyAlignment="1">
      <alignment horizontal="center" vertical="center"/>
    </xf>
    <xf numFmtId="38" fontId="15" fillId="5" borderId="38" xfId="3" applyFont="1" applyFill="1" applyBorder="1" applyAlignment="1">
      <alignment horizontal="center" vertical="center"/>
    </xf>
    <xf numFmtId="38" fontId="15" fillId="0" borderId="40" xfId="3" applyFont="1" applyFill="1" applyBorder="1" applyAlignment="1" applyProtection="1">
      <alignment horizontal="center" vertical="center"/>
      <protection locked="0"/>
    </xf>
    <xf numFmtId="38" fontId="15" fillId="5" borderId="64" xfId="3" applyFont="1" applyFill="1" applyBorder="1" applyAlignment="1">
      <alignment horizontal="center" vertical="center"/>
    </xf>
    <xf numFmtId="38" fontId="15" fillId="5" borderId="42" xfId="3" applyFont="1" applyFill="1" applyBorder="1" applyAlignment="1">
      <alignment horizontal="center" vertical="center"/>
    </xf>
    <xf numFmtId="38" fontId="16" fillId="3" borderId="35" xfId="3" applyFont="1" applyFill="1" applyBorder="1" applyAlignment="1">
      <alignment horizontal="center" vertical="center"/>
    </xf>
    <xf numFmtId="38" fontId="16" fillId="3" borderId="36" xfId="3" applyFont="1" applyFill="1" applyBorder="1" applyAlignment="1">
      <alignment horizontal="center" vertical="center"/>
    </xf>
    <xf numFmtId="38" fontId="15" fillId="3" borderId="73" xfId="3" applyFont="1" applyFill="1" applyBorder="1" applyAlignment="1">
      <alignment horizontal="center" vertical="center"/>
    </xf>
    <xf numFmtId="38" fontId="15" fillId="3" borderId="38" xfId="3" applyFont="1" applyFill="1" applyBorder="1" applyAlignment="1">
      <alignment horizontal="center" vertical="center"/>
    </xf>
    <xf numFmtId="38" fontId="15" fillId="3" borderId="64" xfId="3" applyFont="1" applyFill="1" applyBorder="1" applyAlignment="1">
      <alignment horizontal="center" vertical="center"/>
    </xf>
    <xf numFmtId="38" fontId="15" fillId="3" borderId="42" xfId="3" applyFont="1" applyFill="1" applyBorder="1" applyAlignment="1">
      <alignment horizontal="center" vertical="center"/>
    </xf>
    <xf numFmtId="38" fontId="15" fillId="3" borderId="71" xfId="3" applyFont="1" applyFill="1" applyBorder="1" applyAlignment="1">
      <alignment horizontal="center" vertical="center"/>
    </xf>
    <xf numFmtId="38" fontId="15" fillId="3" borderId="26" xfId="3" applyFont="1" applyFill="1" applyBorder="1" applyAlignment="1">
      <alignment horizontal="center" vertical="center"/>
    </xf>
    <xf numFmtId="38" fontId="15" fillId="3" borderId="27" xfId="3" applyFont="1" applyFill="1" applyBorder="1" applyAlignment="1">
      <alignment horizontal="center" vertical="center"/>
    </xf>
    <xf numFmtId="38" fontId="15" fillId="3" borderId="28" xfId="3" applyFont="1" applyFill="1" applyBorder="1" applyAlignment="1">
      <alignment horizontal="center" vertical="center"/>
    </xf>
    <xf numFmtId="0" fontId="3" fillId="0" borderId="4" xfId="4" applyFont="1" applyFill="1" applyBorder="1" applyAlignment="1" applyProtection="1">
      <alignment horizontal="left" vertical="top" wrapText="1"/>
      <protection locked="0"/>
    </xf>
    <xf numFmtId="0" fontId="3" fillId="0" borderId="5" xfId="4" applyFont="1" applyFill="1" applyBorder="1" applyAlignment="1" applyProtection="1">
      <alignment horizontal="left" vertical="top" wrapText="1"/>
      <protection locked="0"/>
    </xf>
    <xf numFmtId="0" fontId="3" fillId="0" borderId="6" xfId="4" applyFont="1" applyFill="1" applyBorder="1" applyAlignment="1" applyProtection="1">
      <alignment horizontal="left" vertical="top" wrapText="1"/>
      <protection locked="0"/>
    </xf>
    <xf numFmtId="0" fontId="3" fillId="0" borderId="13" xfId="4" applyFont="1" applyFill="1" applyBorder="1" applyAlignment="1" applyProtection="1">
      <alignment horizontal="left" vertical="top" wrapText="1"/>
      <protection locked="0"/>
    </xf>
    <xf numFmtId="0" fontId="3" fillId="0" borderId="0" xfId="4" applyFont="1" applyFill="1" applyBorder="1" applyAlignment="1" applyProtection="1">
      <alignment horizontal="left" vertical="top" wrapText="1"/>
      <protection locked="0"/>
    </xf>
    <xf numFmtId="0" fontId="3" fillId="0" borderId="14" xfId="4" applyFont="1" applyFill="1" applyBorder="1" applyAlignment="1" applyProtection="1">
      <alignment horizontal="left" vertical="top" wrapText="1"/>
      <protection locked="0"/>
    </xf>
    <xf numFmtId="0" fontId="3" fillId="0" borderId="7" xfId="4" applyFont="1" applyFill="1" applyBorder="1" applyAlignment="1" applyProtection="1">
      <alignment horizontal="left" vertical="top" wrapText="1"/>
      <protection locked="0"/>
    </xf>
    <xf numFmtId="0" fontId="3" fillId="0" borderId="8" xfId="4" applyFont="1" applyFill="1" applyBorder="1" applyAlignment="1" applyProtection="1">
      <alignment horizontal="left" vertical="top" wrapText="1"/>
      <protection locked="0"/>
    </xf>
    <xf numFmtId="0" fontId="3" fillId="0" borderId="9" xfId="4" applyFont="1" applyFill="1" applyBorder="1" applyAlignment="1" applyProtection="1">
      <alignment horizontal="left" vertical="top" wrapText="1"/>
      <protection locked="0"/>
    </xf>
    <xf numFmtId="0" fontId="12" fillId="3" borderId="22" xfId="0" applyFont="1" applyFill="1" applyBorder="1" applyAlignment="1">
      <alignment horizontal="center" vertical="center"/>
    </xf>
    <xf numFmtId="0" fontId="12" fillId="3" borderId="65" xfId="0" applyFont="1" applyFill="1" applyBorder="1" applyAlignment="1">
      <alignment horizontal="center" vertical="center"/>
    </xf>
    <xf numFmtId="177" fontId="12" fillId="0" borderId="80" xfId="0" applyNumberFormat="1" applyFont="1" applyFill="1" applyBorder="1" applyAlignment="1" applyProtection="1">
      <alignment horizontal="center" vertical="center"/>
      <protection locked="0"/>
    </xf>
    <xf numFmtId="177" fontId="12" fillId="0" borderId="81"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177" fontId="12" fillId="0" borderId="24" xfId="0" applyNumberFormat="1" applyFont="1" applyFill="1" applyBorder="1" applyAlignment="1" applyProtection="1">
      <alignment horizontal="center" vertical="center"/>
      <protection locked="0"/>
    </xf>
    <xf numFmtId="177" fontId="12" fillId="3" borderId="94" xfId="0" applyNumberFormat="1" applyFont="1" applyFill="1" applyBorder="1" applyAlignment="1">
      <alignment horizontal="center" vertical="center"/>
    </xf>
    <xf numFmtId="177" fontId="12" fillId="3" borderId="24" xfId="0" applyNumberFormat="1" applyFont="1" applyFill="1" applyBorder="1" applyAlignment="1">
      <alignment horizontal="center" vertical="center"/>
    </xf>
    <xf numFmtId="38" fontId="29" fillId="0" borderId="0" xfId="3" applyFont="1" applyBorder="1" applyAlignment="1">
      <alignment horizontal="left" vertical="center"/>
    </xf>
    <xf numFmtId="38" fontId="12" fillId="3" borderId="70" xfId="3" applyFont="1" applyFill="1" applyBorder="1" applyAlignment="1">
      <alignment horizontal="center" vertical="center"/>
    </xf>
    <xf numFmtId="38" fontId="12" fillId="3" borderId="92" xfId="3" applyFont="1" applyFill="1" applyBorder="1" applyAlignment="1">
      <alignment horizontal="center" vertical="center"/>
    </xf>
    <xf numFmtId="38" fontId="12" fillId="3" borderId="26" xfId="3" applyFont="1" applyFill="1" applyBorder="1" applyAlignment="1">
      <alignment horizontal="center" vertical="center"/>
    </xf>
    <xf numFmtId="38" fontId="12" fillId="3" borderId="28" xfId="3" applyFont="1" applyFill="1" applyBorder="1" applyAlignment="1">
      <alignment horizontal="center" vertical="center"/>
    </xf>
    <xf numFmtId="38" fontId="12" fillId="0" borderId="95" xfId="5" applyFont="1" applyFill="1" applyBorder="1" applyAlignment="1" applyProtection="1">
      <alignment vertical="center"/>
      <protection locked="0"/>
    </xf>
    <xf numFmtId="38" fontId="12" fillId="3" borderId="34" xfId="3" applyFont="1" applyFill="1" applyBorder="1" applyAlignment="1">
      <alignment horizontal="center" vertical="center" wrapText="1"/>
    </xf>
    <xf numFmtId="38" fontId="12" fillId="3" borderId="24" xfId="3" applyFont="1" applyFill="1" applyBorder="1" applyAlignment="1">
      <alignment horizontal="center" vertical="center" wrapText="1"/>
    </xf>
    <xf numFmtId="38" fontId="12" fillId="0" borderId="96" xfId="5" applyFont="1" applyFill="1" applyBorder="1" applyAlignment="1" applyProtection="1">
      <alignment vertical="center"/>
      <protection locked="0"/>
    </xf>
    <xf numFmtId="38" fontId="12" fillId="0" borderId="81" xfId="5" applyFont="1" applyFill="1" applyBorder="1" applyAlignment="1" applyProtection="1">
      <alignment vertical="center"/>
      <protection locked="0"/>
    </xf>
    <xf numFmtId="38" fontId="12" fillId="5" borderId="81" xfId="5" applyFont="1" applyFill="1" applyBorder="1" applyAlignment="1">
      <alignment vertical="center"/>
    </xf>
    <xf numFmtId="38" fontId="12" fillId="5" borderId="82" xfId="5" applyFont="1" applyFill="1" applyBorder="1" applyAlignment="1">
      <alignment vertical="center"/>
    </xf>
    <xf numFmtId="38" fontId="12" fillId="6" borderId="81" xfId="5" applyFont="1" applyFill="1" applyBorder="1" applyAlignment="1">
      <alignment vertical="center"/>
    </xf>
    <xf numFmtId="38" fontId="12" fillId="6" borderId="82" xfId="5" applyFont="1" applyFill="1" applyBorder="1" applyAlignment="1">
      <alignment vertical="center"/>
    </xf>
    <xf numFmtId="38" fontId="12" fillId="3" borderId="107" xfId="3" applyFont="1" applyFill="1" applyBorder="1" applyAlignment="1">
      <alignment horizontal="center" vertical="center" textRotation="255"/>
    </xf>
    <xf numFmtId="38" fontId="12" fillId="3" borderId="44" xfId="3" applyFont="1" applyFill="1" applyBorder="1" applyAlignment="1">
      <alignment horizontal="center" vertical="center" textRotation="255"/>
    </xf>
    <xf numFmtId="38" fontId="12" fillId="3" borderId="26" xfId="3" applyFont="1" applyFill="1" applyBorder="1" applyAlignment="1">
      <alignment horizontal="center" vertical="center" textRotation="255"/>
    </xf>
    <xf numFmtId="38" fontId="12" fillId="5" borderId="96" xfId="5" applyFont="1" applyFill="1" applyBorder="1" applyAlignment="1">
      <alignment vertical="center"/>
    </xf>
    <xf numFmtId="38" fontId="12" fillId="0" borderId="106" xfId="5" applyFont="1" applyFill="1" applyBorder="1" applyAlignment="1" applyProtection="1">
      <alignment vertical="center"/>
      <protection locked="0"/>
    </xf>
    <xf numFmtId="38" fontId="12" fillId="0" borderId="33" xfId="5" applyFont="1" applyFill="1" applyBorder="1" applyAlignment="1" applyProtection="1">
      <alignment vertical="center"/>
      <protection locked="0"/>
    </xf>
    <xf numFmtId="38" fontId="12" fillId="0" borderId="97" xfId="5" applyFont="1" applyFill="1" applyBorder="1" applyAlignment="1" applyProtection="1">
      <alignment vertical="center"/>
      <protection locked="0"/>
    </xf>
    <xf numFmtId="38" fontId="12" fillId="5" borderId="95" xfId="5" applyFont="1" applyFill="1" applyBorder="1" applyAlignment="1">
      <alignment vertical="center"/>
    </xf>
    <xf numFmtId="38" fontId="12" fillId="3" borderId="22" xfId="3" applyFont="1" applyFill="1" applyBorder="1" applyAlignment="1">
      <alignment horizontal="center" vertical="center" wrapText="1"/>
    </xf>
    <xf numFmtId="38" fontId="12" fillId="3" borderId="111" xfId="3" applyFont="1" applyFill="1" applyBorder="1" applyAlignment="1">
      <alignment horizontal="center" vertical="center" textRotation="255"/>
    </xf>
    <xf numFmtId="0" fontId="31" fillId="3" borderId="10" xfId="6" applyFont="1" applyFill="1" applyBorder="1" applyAlignment="1">
      <alignment horizontal="center" vertical="center" wrapText="1"/>
    </xf>
    <xf numFmtId="0" fontId="31" fillId="3" borderId="12" xfId="6" applyFont="1" applyFill="1" applyBorder="1" applyAlignment="1">
      <alignment horizontal="center" vertical="center" wrapText="1"/>
    </xf>
    <xf numFmtId="0" fontId="30" fillId="0" borderId="0" xfId="6" applyFont="1" applyFill="1" applyAlignment="1">
      <alignment horizontal="left" vertical="center"/>
    </xf>
    <xf numFmtId="0" fontId="25" fillId="0" borderId="0" xfId="6" applyFont="1" applyFill="1" applyBorder="1" applyAlignment="1">
      <alignment vertical="center"/>
    </xf>
    <xf numFmtId="0" fontId="26" fillId="0" borderId="0" xfId="6" applyFont="1" applyFill="1" applyBorder="1" applyAlignment="1">
      <alignment horizontal="left" vertical="center" wrapText="1"/>
    </xf>
  </cellXfs>
  <cellStyles count="7">
    <cellStyle name="桁区切り" xfId="5" builtinId="6"/>
    <cellStyle name="桁区切り 2" xfId="3"/>
    <cellStyle name="標準" xfId="0" builtinId="0"/>
    <cellStyle name="標準 2" xfId="1"/>
    <cellStyle name="標準 2 2" xfId="2"/>
    <cellStyle name="標準 3" xfId="4"/>
    <cellStyle name="標準 4" xfId="6"/>
  </cellStyles>
  <dxfs count="0"/>
  <tableStyles count="0" defaultTableStyle="TableStyleMedium2" defaultPivotStyle="PivotStyleLight16"/>
  <colors>
    <mruColors>
      <color rgb="FF0000FF"/>
      <color rgb="FFFFFDF7"/>
      <color rgb="FFFFF8E5"/>
      <color rgb="FFFBE5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295275</xdr:colOff>
          <xdr:row>7</xdr:row>
          <xdr:rowOff>9525</xdr:rowOff>
        </xdr:from>
        <xdr:to>
          <xdr:col>10</xdr:col>
          <xdr:colOff>514350</xdr:colOff>
          <xdr:row>8</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7</xdr:row>
          <xdr:rowOff>9525</xdr:rowOff>
        </xdr:from>
        <xdr:to>
          <xdr:col>12</xdr:col>
          <xdr:colOff>514350</xdr:colOff>
          <xdr:row>8</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8</xdr:row>
          <xdr:rowOff>9525</xdr:rowOff>
        </xdr:from>
        <xdr:to>
          <xdr:col>11</xdr:col>
          <xdr:colOff>0</xdr:colOff>
          <xdr:row>9</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8</xdr:row>
          <xdr:rowOff>9525</xdr:rowOff>
        </xdr:from>
        <xdr:to>
          <xdr:col>13</xdr:col>
          <xdr:colOff>0</xdr:colOff>
          <xdr:row>9</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9</xdr:row>
          <xdr:rowOff>9525</xdr:rowOff>
        </xdr:from>
        <xdr:to>
          <xdr:col>11</xdr:col>
          <xdr:colOff>0</xdr:colOff>
          <xdr:row>10</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9</xdr:row>
          <xdr:rowOff>9525</xdr:rowOff>
        </xdr:from>
        <xdr:to>
          <xdr:col>13</xdr:col>
          <xdr:colOff>0</xdr:colOff>
          <xdr:row>10</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9</xdr:row>
          <xdr:rowOff>9525</xdr:rowOff>
        </xdr:from>
        <xdr:to>
          <xdr:col>11</xdr:col>
          <xdr:colOff>0</xdr:colOff>
          <xdr:row>10</xdr:row>
          <xdr:rowOff>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295275</xdr:colOff>
          <xdr:row>10</xdr:row>
          <xdr:rowOff>9525</xdr:rowOff>
        </xdr:from>
        <xdr:to>
          <xdr:col>11</xdr:col>
          <xdr:colOff>0</xdr:colOff>
          <xdr:row>11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144780</xdr:colOff>
      <xdr:row>9</xdr:row>
      <xdr:rowOff>45720</xdr:rowOff>
    </xdr:from>
    <xdr:to>
      <xdr:col>10</xdr:col>
      <xdr:colOff>502920</xdr:colOff>
      <xdr:row>10</xdr:row>
      <xdr:rowOff>129540</xdr:rowOff>
    </xdr:to>
    <xdr:grpSp>
      <xdr:nvGrpSpPr>
        <xdr:cNvPr id="10" name="グループ化 9"/>
        <xdr:cNvGrpSpPr/>
      </xdr:nvGrpSpPr>
      <xdr:grpSpPr>
        <a:xfrm>
          <a:off x="4564380" y="2226945"/>
          <a:ext cx="281940" cy="312420"/>
          <a:chOff x="5021580" y="2004060"/>
          <a:chExt cx="358140" cy="312420"/>
        </a:xfrm>
      </xdr:grpSpPr>
      <xdr:sp macro="" textlink="">
        <xdr:nvSpPr>
          <xdr:cNvPr id="11" name="正方形/長方形 10"/>
          <xdr:cNvSpPr/>
        </xdr:nvSpPr>
        <xdr:spPr>
          <a:xfrm>
            <a:off x="5158740" y="2004060"/>
            <a:ext cx="220980" cy="160020"/>
          </a:xfrm>
          <a:prstGeom prst="rect">
            <a:avLst/>
          </a:prstGeom>
          <a:noFill/>
          <a:ln>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xdr:cNvCxnSpPr>
            <a:stCxn id="11" idx="1"/>
          </xdr:cNvCxnSpPr>
        </xdr:nvCxnSpPr>
        <xdr:spPr>
          <a:xfrm flipH="1">
            <a:off x="5052060" y="2084070"/>
            <a:ext cx="106680" cy="381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xdr:cNvCxnSpPr/>
        </xdr:nvCxnSpPr>
        <xdr:spPr>
          <a:xfrm>
            <a:off x="5029200" y="2080260"/>
            <a:ext cx="0" cy="236220"/>
          </a:xfrm>
          <a:prstGeom prst="line">
            <a:avLst/>
          </a:prstGeom>
          <a:ln>
            <a:solidFill>
              <a:schemeClr val="bg1">
                <a:lumMod val="50000"/>
              </a:schemeClr>
            </a:solidFill>
            <a:prstDash val="sysDash"/>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xdr:cNvCxnSpPr/>
        </xdr:nvCxnSpPr>
        <xdr:spPr>
          <a:xfrm flipV="1">
            <a:off x="5021580" y="2308860"/>
            <a:ext cx="152400" cy="7620"/>
          </a:xfrm>
          <a:prstGeom prst="straightConnector1">
            <a:avLst/>
          </a:prstGeom>
          <a:ln>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10</xdr:col>
          <xdr:colOff>295275</xdr:colOff>
          <xdr:row>8</xdr:row>
          <xdr:rowOff>9525</xdr:rowOff>
        </xdr:from>
        <xdr:to>
          <xdr:col>11</xdr:col>
          <xdr:colOff>0</xdr:colOff>
          <xdr:row>9</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8</xdr:row>
          <xdr:rowOff>9525</xdr:rowOff>
        </xdr:from>
        <xdr:to>
          <xdr:col>13</xdr:col>
          <xdr:colOff>0</xdr:colOff>
          <xdr:row>9</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13</xdr:col>
      <xdr:colOff>387928</xdr:colOff>
      <xdr:row>12</xdr:row>
      <xdr:rowOff>318655</xdr:rowOff>
    </xdr:from>
    <xdr:ext cx="184731" cy="264560"/>
    <xdr:sp macro="" textlink="">
      <xdr:nvSpPr>
        <xdr:cNvPr id="2" name="テキスト ボックス 1"/>
        <xdr:cNvSpPr txBox="1"/>
      </xdr:nvSpPr>
      <xdr:spPr>
        <a:xfrm>
          <a:off x="15863455" y="671945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4</xdr:col>
          <xdr:colOff>342900</xdr:colOff>
          <xdr:row>8</xdr:row>
          <xdr:rowOff>47625</xdr:rowOff>
        </xdr:from>
        <xdr:to>
          <xdr:col>5</xdr:col>
          <xdr:colOff>142875</xdr:colOff>
          <xdr:row>8</xdr:row>
          <xdr:rowOff>628650</xdr:rowOff>
        </xdr:to>
        <xdr:sp macro="" textlink="">
          <xdr:nvSpPr>
            <xdr:cNvPr id="2052" name="CheckBox1"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8</xdr:row>
          <xdr:rowOff>47625</xdr:rowOff>
        </xdr:from>
        <xdr:to>
          <xdr:col>6</xdr:col>
          <xdr:colOff>114300</xdr:colOff>
          <xdr:row>8</xdr:row>
          <xdr:rowOff>628650</xdr:rowOff>
        </xdr:to>
        <xdr:sp macro="" textlink="">
          <xdr:nvSpPr>
            <xdr:cNvPr id="2054" name="CheckBox2"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47625</xdr:rowOff>
        </xdr:from>
        <xdr:to>
          <xdr:col>5</xdr:col>
          <xdr:colOff>142875</xdr:colOff>
          <xdr:row>9</xdr:row>
          <xdr:rowOff>628650</xdr:rowOff>
        </xdr:to>
        <xdr:sp macro="" textlink="">
          <xdr:nvSpPr>
            <xdr:cNvPr id="2091" name="CheckBox3" hidden="1">
              <a:extLst>
                <a:ext uri="{63B3BB69-23CF-44E3-9099-C40C66FF867C}">
                  <a14:compatExt spid="_x0000_s2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9</xdr:row>
          <xdr:rowOff>47625</xdr:rowOff>
        </xdr:from>
        <xdr:to>
          <xdr:col>6</xdr:col>
          <xdr:colOff>114300</xdr:colOff>
          <xdr:row>9</xdr:row>
          <xdr:rowOff>628650</xdr:rowOff>
        </xdr:to>
        <xdr:sp macro="" textlink="">
          <xdr:nvSpPr>
            <xdr:cNvPr id="2092" name="CheckBox4" hidden="1">
              <a:extLst>
                <a:ext uri="{63B3BB69-23CF-44E3-9099-C40C66FF867C}">
                  <a14:compatExt spid="_x0000_s2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10</xdr:row>
          <xdr:rowOff>47625</xdr:rowOff>
        </xdr:from>
        <xdr:to>
          <xdr:col>5</xdr:col>
          <xdr:colOff>142875</xdr:colOff>
          <xdr:row>10</xdr:row>
          <xdr:rowOff>628650</xdr:rowOff>
        </xdr:to>
        <xdr:sp macro="" textlink="">
          <xdr:nvSpPr>
            <xdr:cNvPr id="2093" name="CheckBox5" hidden="1">
              <a:extLst>
                <a:ext uri="{63B3BB69-23CF-44E3-9099-C40C66FF867C}">
                  <a14:compatExt spid="_x0000_s2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10</xdr:row>
          <xdr:rowOff>47625</xdr:rowOff>
        </xdr:from>
        <xdr:to>
          <xdr:col>6</xdr:col>
          <xdr:colOff>114300</xdr:colOff>
          <xdr:row>10</xdr:row>
          <xdr:rowOff>628650</xdr:rowOff>
        </xdr:to>
        <xdr:sp macro="" textlink="">
          <xdr:nvSpPr>
            <xdr:cNvPr id="2094" name="CheckBox6" hidden="1">
              <a:extLst>
                <a:ext uri="{63B3BB69-23CF-44E3-9099-C40C66FF867C}">
                  <a14:compatExt spid="_x0000_s2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xdr:row>
          <xdr:rowOff>47625</xdr:rowOff>
        </xdr:from>
        <xdr:to>
          <xdr:col>5</xdr:col>
          <xdr:colOff>142875</xdr:colOff>
          <xdr:row>11</xdr:row>
          <xdr:rowOff>628650</xdr:rowOff>
        </xdr:to>
        <xdr:sp macro="" textlink="">
          <xdr:nvSpPr>
            <xdr:cNvPr id="2095" name="CheckBox7" hidden="1">
              <a:extLst>
                <a:ext uri="{63B3BB69-23CF-44E3-9099-C40C66FF867C}">
                  <a14:compatExt spid="_x0000_s2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11</xdr:row>
          <xdr:rowOff>47625</xdr:rowOff>
        </xdr:from>
        <xdr:to>
          <xdr:col>6</xdr:col>
          <xdr:colOff>114300</xdr:colOff>
          <xdr:row>11</xdr:row>
          <xdr:rowOff>628650</xdr:rowOff>
        </xdr:to>
        <xdr:sp macro="" textlink="">
          <xdr:nvSpPr>
            <xdr:cNvPr id="2096" name="CheckBox8" hidden="1">
              <a:extLst>
                <a:ext uri="{63B3BB69-23CF-44E3-9099-C40C66FF867C}">
                  <a14:compatExt spid="_x0000_s2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47625</xdr:rowOff>
        </xdr:from>
        <xdr:to>
          <xdr:col>5</xdr:col>
          <xdr:colOff>142875</xdr:colOff>
          <xdr:row>12</xdr:row>
          <xdr:rowOff>628650</xdr:rowOff>
        </xdr:to>
        <xdr:sp macro="" textlink="">
          <xdr:nvSpPr>
            <xdr:cNvPr id="2097" name="CheckBox9" hidden="1">
              <a:extLst>
                <a:ext uri="{63B3BB69-23CF-44E3-9099-C40C66FF867C}">
                  <a14:compatExt spid="_x0000_s2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47625</xdr:rowOff>
        </xdr:from>
        <xdr:to>
          <xdr:col>6</xdr:col>
          <xdr:colOff>114300</xdr:colOff>
          <xdr:row>12</xdr:row>
          <xdr:rowOff>628650</xdr:rowOff>
        </xdr:to>
        <xdr:sp macro="" textlink="">
          <xdr:nvSpPr>
            <xdr:cNvPr id="2098" name="CheckBox10" hidden="1">
              <a:extLst>
                <a:ext uri="{63B3BB69-23CF-44E3-9099-C40C66FF867C}">
                  <a14:compatExt spid="_x0000_s2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13</xdr:row>
          <xdr:rowOff>47625</xdr:rowOff>
        </xdr:from>
        <xdr:to>
          <xdr:col>5</xdr:col>
          <xdr:colOff>142875</xdr:colOff>
          <xdr:row>13</xdr:row>
          <xdr:rowOff>628650</xdr:rowOff>
        </xdr:to>
        <xdr:sp macro="" textlink="">
          <xdr:nvSpPr>
            <xdr:cNvPr id="2099" name="CheckBox11" hidden="1">
              <a:extLst>
                <a:ext uri="{63B3BB69-23CF-44E3-9099-C40C66FF867C}">
                  <a14:compatExt spid="_x0000_s2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13</xdr:row>
          <xdr:rowOff>47625</xdr:rowOff>
        </xdr:from>
        <xdr:to>
          <xdr:col>6</xdr:col>
          <xdr:colOff>114300</xdr:colOff>
          <xdr:row>13</xdr:row>
          <xdr:rowOff>628650</xdr:rowOff>
        </xdr:to>
        <xdr:sp macro="" textlink="">
          <xdr:nvSpPr>
            <xdr:cNvPr id="2100" name="CheckBox12" hidden="1">
              <a:extLst>
                <a:ext uri="{63B3BB69-23CF-44E3-9099-C40C66FF867C}">
                  <a14:compatExt spid="_x0000_s2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47625</xdr:rowOff>
        </xdr:from>
        <xdr:to>
          <xdr:col>5</xdr:col>
          <xdr:colOff>142875</xdr:colOff>
          <xdr:row>14</xdr:row>
          <xdr:rowOff>628650</xdr:rowOff>
        </xdr:to>
        <xdr:sp macro="" textlink="">
          <xdr:nvSpPr>
            <xdr:cNvPr id="2101" name="CheckBox13" hidden="1">
              <a:extLst>
                <a:ext uri="{63B3BB69-23CF-44E3-9099-C40C66FF867C}">
                  <a14:compatExt spid="_x0000_s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14</xdr:row>
          <xdr:rowOff>47625</xdr:rowOff>
        </xdr:from>
        <xdr:to>
          <xdr:col>6</xdr:col>
          <xdr:colOff>104775</xdr:colOff>
          <xdr:row>14</xdr:row>
          <xdr:rowOff>628650</xdr:rowOff>
        </xdr:to>
        <xdr:sp macro="" textlink="">
          <xdr:nvSpPr>
            <xdr:cNvPr id="2102" name="CheckBox14" hidden="1">
              <a:extLst>
                <a:ext uri="{63B3BB69-23CF-44E3-9099-C40C66FF867C}">
                  <a14:compatExt spid="_x0000_s2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15</xdr:row>
          <xdr:rowOff>47625</xdr:rowOff>
        </xdr:from>
        <xdr:to>
          <xdr:col>5</xdr:col>
          <xdr:colOff>142875</xdr:colOff>
          <xdr:row>15</xdr:row>
          <xdr:rowOff>628650</xdr:rowOff>
        </xdr:to>
        <xdr:sp macro="" textlink="">
          <xdr:nvSpPr>
            <xdr:cNvPr id="2103" name="CheckBox15" hidden="1">
              <a:extLst>
                <a:ext uri="{63B3BB69-23CF-44E3-9099-C40C66FF867C}">
                  <a14:compatExt spid="_x0000_s2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15</xdr:row>
          <xdr:rowOff>47625</xdr:rowOff>
        </xdr:from>
        <xdr:to>
          <xdr:col>6</xdr:col>
          <xdr:colOff>114300</xdr:colOff>
          <xdr:row>15</xdr:row>
          <xdr:rowOff>628650</xdr:rowOff>
        </xdr:to>
        <xdr:sp macro="" textlink="">
          <xdr:nvSpPr>
            <xdr:cNvPr id="2104" name="CheckBox16" hidden="1">
              <a:extLst>
                <a:ext uri="{63B3BB69-23CF-44E3-9099-C40C66FF867C}">
                  <a14:compatExt spid="_x0000_s2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xdr:row>
          <xdr:rowOff>47625</xdr:rowOff>
        </xdr:from>
        <xdr:to>
          <xdr:col>5</xdr:col>
          <xdr:colOff>142875</xdr:colOff>
          <xdr:row>16</xdr:row>
          <xdr:rowOff>628650</xdr:rowOff>
        </xdr:to>
        <xdr:sp macro="" textlink="">
          <xdr:nvSpPr>
            <xdr:cNvPr id="2105" name="CheckBox17" hidden="1">
              <a:extLst>
                <a:ext uri="{63B3BB69-23CF-44E3-9099-C40C66FF867C}">
                  <a14:compatExt spid="_x0000_s2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16</xdr:row>
          <xdr:rowOff>47625</xdr:rowOff>
        </xdr:from>
        <xdr:to>
          <xdr:col>6</xdr:col>
          <xdr:colOff>114300</xdr:colOff>
          <xdr:row>16</xdr:row>
          <xdr:rowOff>628650</xdr:rowOff>
        </xdr:to>
        <xdr:sp macro="" textlink="">
          <xdr:nvSpPr>
            <xdr:cNvPr id="2106" name="CheckBox18" hidden="1">
              <a:extLst>
                <a:ext uri="{63B3BB69-23CF-44E3-9099-C40C66FF867C}">
                  <a14:compatExt spid="_x0000_s2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xdr:row>
          <xdr:rowOff>47625</xdr:rowOff>
        </xdr:from>
        <xdr:to>
          <xdr:col>5</xdr:col>
          <xdr:colOff>142875</xdr:colOff>
          <xdr:row>17</xdr:row>
          <xdr:rowOff>628650</xdr:rowOff>
        </xdr:to>
        <xdr:sp macro="" textlink="">
          <xdr:nvSpPr>
            <xdr:cNvPr id="2107" name="CheckBox19" hidden="1">
              <a:extLst>
                <a:ext uri="{63B3BB69-23CF-44E3-9099-C40C66FF867C}">
                  <a14:compatExt spid="_x0000_s2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17</xdr:row>
          <xdr:rowOff>47625</xdr:rowOff>
        </xdr:from>
        <xdr:to>
          <xdr:col>6</xdr:col>
          <xdr:colOff>114300</xdr:colOff>
          <xdr:row>17</xdr:row>
          <xdr:rowOff>628650</xdr:rowOff>
        </xdr:to>
        <xdr:sp macro="" textlink="">
          <xdr:nvSpPr>
            <xdr:cNvPr id="2108" name="CheckBox20" hidden="1">
              <a:extLst>
                <a:ext uri="{63B3BB69-23CF-44E3-9099-C40C66FF867C}">
                  <a14:compatExt spid="_x0000_s2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21</xdr:row>
          <xdr:rowOff>47625</xdr:rowOff>
        </xdr:from>
        <xdr:to>
          <xdr:col>5</xdr:col>
          <xdr:colOff>142875</xdr:colOff>
          <xdr:row>21</xdr:row>
          <xdr:rowOff>628650</xdr:rowOff>
        </xdr:to>
        <xdr:sp macro="" textlink="">
          <xdr:nvSpPr>
            <xdr:cNvPr id="2141" name="CheckBox21" hidden="1">
              <a:extLst>
                <a:ext uri="{63B3BB69-23CF-44E3-9099-C40C66FF867C}">
                  <a14:compatExt spid="_x0000_s2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47625</xdr:rowOff>
        </xdr:from>
        <xdr:to>
          <xdr:col>6</xdr:col>
          <xdr:colOff>114300</xdr:colOff>
          <xdr:row>21</xdr:row>
          <xdr:rowOff>628650</xdr:rowOff>
        </xdr:to>
        <xdr:sp macro="" textlink="">
          <xdr:nvSpPr>
            <xdr:cNvPr id="2142" name="CheckBox22" hidden="1">
              <a:extLst>
                <a:ext uri="{63B3BB69-23CF-44E3-9099-C40C66FF867C}">
                  <a14:compatExt spid="_x0000_s2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22</xdr:row>
          <xdr:rowOff>47625</xdr:rowOff>
        </xdr:from>
        <xdr:to>
          <xdr:col>5</xdr:col>
          <xdr:colOff>142875</xdr:colOff>
          <xdr:row>22</xdr:row>
          <xdr:rowOff>628650</xdr:rowOff>
        </xdr:to>
        <xdr:sp macro="" textlink="">
          <xdr:nvSpPr>
            <xdr:cNvPr id="2143" name="CheckBox23" hidden="1">
              <a:extLst>
                <a:ext uri="{63B3BB69-23CF-44E3-9099-C40C66FF867C}">
                  <a14:compatExt spid="_x0000_s2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22</xdr:row>
          <xdr:rowOff>47625</xdr:rowOff>
        </xdr:from>
        <xdr:to>
          <xdr:col>6</xdr:col>
          <xdr:colOff>114300</xdr:colOff>
          <xdr:row>22</xdr:row>
          <xdr:rowOff>628650</xdr:rowOff>
        </xdr:to>
        <xdr:sp macro="" textlink="">
          <xdr:nvSpPr>
            <xdr:cNvPr id="2144" name="CheckBox24" hidden="1">
              <a:extLst>
                <a:ext uri="{63B3BB69-23CF-44E3-9099-C40C66FF867C}">
                  <a14:compatExt spid="_x0000_s2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23</xdr:row>
          <xdr:rowOff>47625</xdr:rowOff>
        </xdr:from>
        <xdr:to>
          <xdr:col>5</xdr:col>
          <xdr:colOff>142875</xdr:colOff>
          <xdr:row>23</xdr:row>
          <xdr:rowOff>628650</xdr:rowOff>
        </xdr:to>
        <xdr:sp macro="" textlink="">
          <xdr:nvSpPr>
            <xdr:cNvPr id="2145" name="CheckBox25" hidden="1">
              <a:extLst>
                <a:ext uri="{63B3BB69-23CF-44E3-9099-C40C66FF867C}">
                  <a14:compatExt spid="_x0000_s2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23</xdr:row>
          <xdr:rowOff>47625</xdr:rowOff>
        </xdr:from>
        <xdr:to>
          <xdr:col>6</xdr:col>
          <xdr:colOff>114300</xdr:colOff>
          <xdr:row>23</xdr:row>
          <xdr:rowOff>628650</xdr:rowOff>
        </xdr:to>
        <xdr:sp macro="" textlink="">
          <xdr:nvSpPr>
            <xdr:cNvPr id="2146" name="CheckBox26" hidden="1">
              <a:extLst>
                <a:ext uri="{63B3BB69-23CF-44E3-9099-C40C66FF867C}">
                  <a14:compatExt spid="_x0000_s2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24</xdr:row>
          <xdr:rowOff>47625</xdr:rowOff>
        </xdr:from>
        <xdr:to>
          <xdr:col>5</xdr:col>
          <xdr:colOff>142875</xdr:colOff>
          <xdr:row>24</xdr:row>
          <xdr:rowOff>628650</xdr:rowOff>
        </xdr:to>
        <xdr:sp macro="" textlink="">
          <xdr:nvSpPr>
            <xdr:cNvPr id="2147" name="CheckBox27" hidden="1">
              <a:extLst>
                <a:ext uri="{63B3BB69-23CF-44E3-9099-C40C66FF867C}">
                  <a14:compatExt spid="_x0000_s2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24</xdr:row>
          <xdr:rowOff>47625</xdr:rowOff>
        </xdr:from>
        <xdr:to>
          <xdr:col>6</xdr:col>
          <xdr:colOff>114300</xdr:colOff>
          <xdr:row>24</xdr:row>
          <xdr:rowOff>628650</xdr:rowOff>
        </xdr:to>
        <xdr:sp macro="" textlink="">
          <xdr:nvSpPr>
            <xdr:cNvPr id="2148" name="CheckBox28" hidden="1">
              <a:extLst>
                <a:ext uri="{63B3BB69-23CF-44E3-9099-C40C66FF867C}">
                  <a14:compatExt spid="_x0000_s2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25</xdr:row>
          <xdr:rowOff>47625</xdr:rowOff>
        </xdr:from>
        <xdr:to>
          <xdr:col>5</xdr:col>
          <xdr:colOff>142875</xdr:colOff>
          <xdr:row>25</xdr:row>
          <xdr:rowOff>628650</xdr:rowOff>
        </xdr:to>
        <xdr:sp macro="" textlink="">
          <xdr:nvSpPr>
            <xdr:cNvPr id="2149" name="CheckBox29" hidden="1">
              <a:extLst>
                <a:ext uri="{63B3BB69-23CF-44E3-9099-C40C66FF867C}">
                  <a14:compatExt spid="_x0000_s2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25</xdr:row>
          <xdr:rowOff>47625</xdr:rowOff>
        </xdr:from>
        <xdr:to>
          <xdr:col>6</xdr:col>
          <xdr:colOff>114300</xdr:colOff>
          <xdr:row>25</xdr:row>
          <xdr:rowOff>628650</xdr:rowOff>
        </xdr:to>
        <xdr:sp macro="" textlink="">
          <xdr:nvSpPr>
            <xdr:cNvPr id="2150" name="CheckBox30" hidden="1">
              <a:extLst>
                <a:ext uri="{63B3BB69-23CF-44E3-9099-C40C66FF867C}">
                  <a14:compatExt spid="_x0000_s2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26</xdr:row>
          <xdr:rowOff>47625</xdr:rowOff>
        </xdr:from>
        <xdr:to>
          <xdr:col>5</xdr:col>
          <xdr:colOff>142875</xdr:colOff>
          <xdr:row>26</xdr:row>
          <xdr:rowOff>628650</xdr:rowOff>
        </xdr:to>
        <xdr:sp macro="" textlink="">
          <xdr:nvSpPr>
            <xdr:cNvPr id="2151" name="CheckBox31" hidden="1">
              <a:extLst>
                <a:ext uri="{63B3BB69-23CF-44E3-9099-C40C66FF867C}">
                  <a14:compatExt spid="_x0000_s2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26</xdr:row>
          <xdr:rowOff>47625</xdr:rowOff>
        </xdr:from>
        <xdr:to>
          <xdr:col>6</xdr:col>
          <xdr:colOff>114300</xdr:colOff>
          <xdr:row>26</xdr:row>
          <xdr:rowOff>628650</xdr:rowOff>
        </xdr:to>
        <xdr:sp macro="" textlink="">
          <xdr:nvSpPr>
            <xdr:cNvPr id="2152" name="CheckBox32" hidden="1">
              <a:extLst>
                <a:ext uri="{63B3BB69-23CF-44E3-9099-C40C66FF867C}">
                  <a14:compatExt spid="_x0000_s2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27</xdr:row>
          <xdr:rowOff>47625</xdr:rowOff>
        </xdr:from>
        <xdr:to>
          <xdr:col>5</xdr:col>
          <xdr:colOff>142875</xdr:colOff>
          <xdr:row>27</xdr:row>
          <xdr:rowOff>628650</xdr:rowOff>
        </xdr:to>
        <xdr:sp macro="" textlink="">
          <xdr:nvSpPr>
            <xdr:cNvPr id="2153" name="CheckBox33" hidden="1">
              <a:extLst>
                <a:ext uri="{63B3BB69-23CF-44E3-9099-C40C66FF867C}">
                  <a14:compatExt spid="_x0000_s2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47625</xdr:rowOff>
        </xdr:from>
        <xdr:to>
          <xdr:col>6</xdr:col>
          <xdr:colOff>104775</xdr:colOff>
          <xdr:row>27</xdr:row>
          <xdr:rowOff>628650</xdr:rowOff>
        </xdr:to>
        <xdr:sp macro="" textlink="">
          <xdr:nvSpPr>
            <xdr:cNvPr id="2154" name="CheckBox34" hidden="1">
              <a:extLst>
                <a:ext uri="{63B3BB69-23CF-44E3-9099-C40C66FF867C}">
                  <a14:compatExt spid="_x0000_s2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28</xdr:row>
          <xdr:rowOff>47625</xdr:rowOff>
        </xdr:from>
        <xdr:to>
          <xdr:col>5</xdr:col>
          <xdr:colOff>142875</xdr:colOff>
          <xdr:row>28</xdr:row>
          <xdr:rowOff>628650</xdr:rowOff>
        </xdr:to>
        <xdr:sp macro="" textlink="">
          <xdr:nvSpPr>
            <xdr:cNvPr id="2155" name="CheckBox35" hidden="1">
              <a:extLst>
                <a:ext uri="{63B3BB69-23CF-44E3-9099-C40C66FF867C}">
                  <a14:compatExt spid="_x0000_s2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28</xdr:row>
          <xdr:rowOff>47625</xdr:rowOff>
        </xdr:from>
        <xdr:to>
          <xdr:col>6</xdr:col>
          <xdr:colOff>114300</xdr:colOff>
          <xdr:row>28</xdr:row>
          <xdr:rowOff>628650</xdr:rowOff>
        </xdr:to>
        <xdr:sp macro="" textlink="">
          <xdr:nvSpPr>
            <xdr:cNvPr id="2156" name="CheckBox36" hidden="1">
              <a:extLst>
                <a:ext uri="{63B3BB69-23CF-44E3-9099-C40C66FF867C}">
                  <a14:compatExt spid="_x0000_s2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2.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3" Type="http://schemas.openxmlformats.org/officeDocument/2006/relationships/vmlDrawing" Target="../drawings/vmlDrawing2.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1" Type="http://schemas.openxmlformats.org/officeDocument/2006/relationships/printerSettings" Target="../printerSettings/printerSettings14.bin"/><Relationship Id="rId6" Type="http://schemas.openxmlformats.org/officeDocument/2006/relationships/control" Target="../activeX/activeX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N51"/>
  <sheetViews>
    <sheetView tabSelected="1" view="pageBreakPreview" zoomScaleNormal="100" zoomScaleSheetLayoutView="100" workbookViewId="0">
      <selection activeCell="B6" sqref="B6:J6"/>
    </sheetView>
  </sheetViews>
  <sheetFormatPr defaultColWidth="8.83203125" defaultRowHeight="14.25" x14ac:dyDescent="0.2"/>
  <cols>
    <col min="1" max="1" width="12.1640625" style="57" customWidth="1"/>
    <col min="2" max="2" width="9.5" style="57" customWidth="1"/>
    <col min="3" max="3" width="7.1640625" style="57" customWidth="1"/>
    <col min="4" max="4" width="4.1640625" style="57" customWidth="1"/>
    <col min="5" max="5" width="3.5" style="58" customWidth="1"/>
    <col min="6" max="6" width="4.1640625" style="57" customWidth="1"/>
    <col min="7" max="7" width="8.83203125" style="57"/>
    <col min="8" max="8" width="10.1640625" style="57" customWidth="1"/>
    <col min="9" max="10" width="8.83203125" style="57"/>
    <col min="11" max="14" width="7.5" style="57" customWidth="1"/>
    <col min="15" max="16384" width="8.83203125" style="57"/>
  </cols>
  <sheetData>
    <row r="1" spans="1:14" ht="15.75" x14ac:dyDescent="0.2">
      <c r="A1" s="56" t="s">
        <v>71</v>
      </c>
      <c r="N1" s="144" t="s">
        <v>363</v>
      </c>
    </row>
    <row r="2" spans="1:14" ht="22.9" customHeight="1" x14ac:dyDescent="0.2">
      <c r="A2" s="59" t="s">
        <v>295</v>
      </c>
      <c r="K2" s="208" t="s">
        <v>183</v>
      </c>
      <c r="L2" s="209"/>
      <c r="M2" s="210"/>
      <c r="N2" s="211"/>
    </row>
    <row r="3" spans="1:14" x14ac:dyDescent="0.2">
      <c r="K3" s="103"/>
      <c r="L3" s="103"/>
      <c r="M3" s="104" t="s">
        <v>309</v>
      </c>
      <c r="N3" s="103"/>
    </row>
    <row r="4" spans="1:14" ht="33.6" customHeight="1" x14ac:dyDescent="0.2">
      <c r="A4" s="216" t="s">
        <v>72</v>
      </c>
      <c r="B4" s="217"/>
      <c r="C4" s="217"/>
      <c r="D4" s="217"/>
      <c r="E4" s="217"/>
      <c r="F4" s="217"/>
      <c r="G4" s="217"/>
      <c r="H4" s="217"/>
      <c r="I4" s="217"/>
      <c r="J4" s="217"/>
      <c r="K4" s="217"/>
      <c r="L4" s="217"/>
      <c r="M4" s="217"/>
      <c r="N4" s="218"/>
    </row>
    <row r="6" spans="1:14" ht="18" customHeight="1" x14ac:dyDescent="0.2">
      <c r="A6" s="60" t="s">
        <v>134</v>
      </c>
      <c r="B6" s="196"/>
      <c r="C6" s="197"/>
      <c r="D6" s="197"/>
      <c r="E6" s="197"/>
      <c r="F6" s="197"/>
      <c r="G6" s="197"/>
      <c r="H6" s="197"/>
      <c r="I6" s="197"/>
      <c r="J6" s="198"/>
      <c r="K6" s="60" t="s">
        <v>184</v>
      </c>
      <c r="L6" s="193" t="s">
        <v>294</v>
      </c>
      <c r="M6" s="194"/>
      <c r="N6" s="195"/>
    </row>
    <row r="7" spans="1:14" ht="18" customHeight="1" x14ac:dyDescent="0.2">
      <c r="A7" s="14" t="s">
        <v>40</v>
      </c>
      <c r="B7" s="106" t="s">
        <v>73</v>
      </c>
      <c r="C7" s="190" t="s">
        <v>54</v>
      </c>
      <c r="D7" s="191"/>
      <c r="E7" s="191"/>
      <c r="F7" s="191"/>
      <c r="G7" s="191"/>
      <c r="H7" s="191"/>
      <c r="I7" s="191"/>
      <c r="J7" s="191"/>
      <c r="K7" s="191"/>
      <c r="L7" s="191"/>
      <c r="M7" s="191"/>
      <c r="N7" s="192"/>
    </row>
    <row r="8" spans="1:14" ht="18" customHeight="1" x14ac:dyDescent="0.2">
      <c r="A8" s="205" t="s">
        <v>133</v>
      </c>
      <c r="B8" s="212" t="s">
        <v>310</v>
      </c>
      <c r="C8" s="213"/>
      <c r="D8" s="199" t="s">
        <v>320</v>
      </c>
      <c r="E8" s="199"/>
      <c r="F8" s="199"/>
      <c r="G8" s="199"/>
      <c r="H8" s="199"/>
      <c r="I8" s="199"/>
      <c r="J8" s="200"/>
      <c r="K8" s="67"/>
      <c r="L8" s="61" t="s">
        <v>132</v>
      </c>
      <c r="M8" s="69"/>
      <c r="N8" s="62" t="s">
        <v>131</v>
      </c>
    </row>
    <row r="9" spans="1:14" ht="18" customHeight="1" x14ac:dyDescent="0.2">
      <c r="A9" s="206"/>
      <c r="B9" s="214"/>
      <c r="C9" s="215"/>
      <c r="D9" s="201" t="s">
        <v>387</v>
      </c>
      <c r="E9" s="201"/>
      <c r="F9" s="201"/>
      <c r="G9" s="201"/>
      <c r="H9" s="201"/>
      <c r="I9" s="201"/>
      <c r="J9" s="202"/>
      <c r="K9" s="68"/>
      <c r="L9" s="63" t="s">
        <v>132</v>
      </c>
      <c r="M9" s="70"/>
      <c r="N9" s="64" t="s">
        <v>131</v>
      </c>
    </row>
    <row r="10" spans="1:14" ht="18" customHeight="1" x14ac:dyDescent="0.2">
      <c r="A10" s="206"/>
      <c r="B10" s="199" t="s">
        <v>383</v>
      </c>
      <c r="C10" s="199"/>
      <c r="D10" s="199"/>
      <c r="E10" s="199"/>
      <c r="F10" s="199"/>
      <c r="G10" s="199"/>
      <c r="H10" s="199"/>
      <c r="I10" s="199"/>
      <c r="J10" s="200"/>
      <c r="K10" s="67"/>
      <c r="L10" s="61" t="s">
        <v>384</v>
      </c>
      <c r="M10" s="69"/>
      <c r="N10" s="62" t="s">
        <v>131</v>
      </c>
    </row>
    <row r="11" spans="1:14" ht="16.149999999999999" customHeight="1" x14ac:dyDescent="0.2">
      <c r="A11" s="207"/>
      <c r="B11" s="201" t="s">
        <v>385</v>
      </c>
      <c r="C11" s="201"/>
      <c r="D11" s="201"/>
      <c r="E11" s="201"/>
      <c r="F11" s="201"/>
      <c r="G11" s="201"/>
      <c r="H11" s="201"/>
      <c r="I11" s="201"/>
      <c r="J11" s="202"/>
      <c r="K11" s="150"/>
      <c r="L11" s="203" t="s">
        <v>386</v>
      </c>
      <c r="M11" s="203"/>
      <c r="N11" s="204"/>
    </row>
    <row r="12" spans="1:14" s="154" customFormat="1" ht="15" customHeight="1" x14ac:dyDescent="0.2">
      <c r="A12" s="151"/>
      <c r="B12" s="152"/>
      <c r="C12" s="152"/>
      <c r="D12" s="152"/>
      <c r="E12" s="152"/>
      <c r="F12" s="152"/>
      <c r="G12" s="152"/>
      <c r="H12" s="152"/>
      <c r="I12" s="152"/>
      <c r="J12" s="152"/>
      <c r="K12" s="153"/>
      <c r="L12" s="152"/>
      <c r="M12" s="152"/>
      <c r="N12" s="152"/>
    </row>
    <row r="13" spans="1:14" s="154" customFormat="1" ht="15" customHeight="1" x14ac:dyDescent="0.2">
      <c r="A13" s="151"/>
      <c r="B13" s="152"/>
      <c r="C13" s="152"/>
      <c r="D13" s="152"/>
      <c r="E13" s="152"/>
      <c r="F13" s="152"/>
      <c r="G13" s="152"/>
      <c r="H13" s="152"/>
      <c r="I13" s="152"/>
      <c r="J13" s="152"/>
      <c r="K13" s="153"/>
      <c r="L13" s="152"/>
      <c r="M13" s="152"/>
      <c r="N13" s="152"/>
    </row>
    <row r="14" spans="1:14" s="56" customFormat="1" ht="15.75" x14ac:dyDescent="0.2">
      <c r="A14" s="65"/>
      <c r="B14" s="65"/>
      <c r="C14" s="189" t="s">
        <v>167</v>
      </c>
      <c r="D14" s="189"/>
      <c r="E14" s="189"/>
      <c r="F14" s="189"/>
      <c r="G14" s="189"/>
      <c r="H14" s="189"/>
      <c r="I14" s="189"/>
      <c r="J14" s="189"/>
      <c r="K14" s="189"/>
      <c r="L14" s="189"/>
      <c r="M14" s="65"/>
      <c r="N14" s="65"/>
    </row>
    <row r="15" spans="1:14" s="56" customFormat="1" ht="15.75" x14ac:dyDescent="0.2">
      <c r="A15" s="65"/>
      <c r="B15" s="65"/>
      <c r="C15" s="65" t="s">
        <v>359</v>
      </c>
      <c r="D15" s="65"/>
      <c r="E15" s="66"/>
      <c r="F15" s="65"/>
      <c r="G15" s="65"/>
      <c r="H15" s="65"/>
      <c r="I15" s="65"/>
      <c r="J15" s="65"/>
      <c r="K15" s="65"/>
      <c r="L15" s="65"/>
      <c r="M15" s="65"/>
      <c r="N15" s="65"/>
    </row>
    <row r="16" spans="1:14" s="56" customFormat="1" ht="15.75" x14ac:dyDescent="0.2">
      <c r="A16" s="65"/>
      <c r="B16" s="65"/>
      <c r="C16" s="65" t="s">
        <v>130</v>
      </c>
      <c r="D16" s="65"/>
      <c r="E16" s="66"/>
      <c r="F16" s="65"/>
      <c r="G16" s="65"/>
      <c r="H16" s="65"/>
      <c r="I16" s="65"/>
      <c r="J16" s="65"/>
      <c r="K16" s="65"/>
      <c r="L16" s="65"/>
      <c r="M16" s="65"/>
      <c r="N16" s="65"/>
    </row>
    <row r="17" spans="1:14" s="56" customFormat="1" ht="15.75" x14ac:dyDescent="0.2">
      <c r="A17" s="65"/>
      <c r="B17" s="65"/>
      <c r="C17" s="65" t="s">
        <v>129</v>
      </c>
      <c r="D17" s="65"/>
      <c r="E17" s="66"/>
      <c r="F17" s="65"/>
      <c r="G17" s="65"/>
      <c r="H17" s="65"/>
      <c r="I17" s="65"/>
      <c r="J17" s="65"/>
      <c r="K17" s="65"/>
      <c r="L17" s="65"/>
      <c r="M17" s="65"/>
      <c r="N17" s="65"/>
    </row>
    <row r="18" spans="1:14" s="56" customFormat="1" ht="15.75" x14ac:dyDescent="0.2">
      <c r="A18" s="65"/>
      <c r="B18" s="65"/>
      <c r="C18" s="65" t="s">
        <v>316</v>
      </c>
      <c r="D18" s="65"/>
      <c r="E18" s="66"/>
      <c r="F18" s="65"/>
      <c r="G18" s="65"/>
      <c r="H18" s="65"/>
      <c r="I18" s="65"/>
      <c r="J18" s="65"/>
      <c r="K18" s="65"/>
      <c r="L18" s="65"/>
      <c r="M18" s="65"/>
      <c r="N18" s="65"/>
    </row>
    <row r="19" spans="1:14" s="56" customFormat="1" ht="15.75" x14ac:dyDescent="0.2">
      <c r="A19" s="65"/>
      <c r="B19" s="65"/>
      <c r="C19" s="65"/>
      <c r="D19" s="65"/>
      <c r="E19" s="66"/>
      <c r="F19" s="65"/>
      <c r="G19" s="65"/>
      <c r="H19" s="65"/>
      <c r="I19" s="65"/>
      <c r="J19" s="65"/>
      <c r="K19" s="65"/>
      <c r="L19" s="65"/>
      <c r="M19" s="65"/>
      <c r="N19" s="65"/>
    </row>
    <row r="20" spans="1:14" s="56" customFormat="1" ht="15.75" x14ac:dyDescent="0.2">
      <c r="A20" s="65"/>
      <c r="B20" s="65"/>
      <c r="C20" s="65"/>
      <c r="D20" s="65"/>
      <c r="E20" s="66"/>
      <c r="F20" s="65"/>
      <c r="G20" s="65"/>
      <c r="H20" s="65"/>
      <c r="I20" s="65"/>
      <c r="J20" s="65"/>
      <c r="K20" s="65"/>
      <c r="L20" s="65"/>
      <c r="M20" s="65"/>
      <c r="N20" s="65"/>
    </row>
    <row r="21" spans="1:14" s="56" customFormat="1" ht="17.25" x14ac:dyDescent="0.2">
      <c r="A21" s="186" t="s">
        <v>335</v>
      </c>
      <c r="B21" s="187"/>
      <c r="C21" s="187"/>
      <c r="D21" s="187"/>
      <c r="E21" s="187"/>
      <c r="F21" s="187"/>
      <c r="G21" s="187"/>
      <c r="H21" s="187"/>
      <c r="I21" s="187"/>
      <c r="J21" s="187"/>
      <c r="K21" s="187"/>
      <c r="L21" s="187"/>
      <c r="M21" s="187"/>
      <c r="N21" s="188"/>
    </row>
    <row r="22" spans="1:14" s="56" customFormat="1" ht="15.75" x14ac:dyDescent="0.2">
      <c r="A22" s="168" t="s">
        <v>334</v>
      </c>
      <c r="B22" s="171"/>
      <c r="C22" s="172"/>
      <c r="D22" s="172"/>
      <c r="E22" s="172"/>
      <c r="F22" s="172"/>
      <c r="G22" s="172"/>
      <c r="H22" s="172"/>
      <c r="I22" s="172"/>
      <c r="J22" s="172"/>
      <c r="K22" s="172"/>
      <c r="L22" s="172"/>
      <c r="M22" s="172"/>
      <c r="N22" s="173"/>
    </row>
    <row r="23" spans="1:14" ht="14.45" customHeight="1" x14ac:dyDescent="0.2">
      <c r="A23" s="169"/>
      <c r="B23" s="174"/>
      <c r="C23" s="175"/>
      <c r="D23" s="175"/>
      <c r="E23" s="175"/>
      <c r="F23" s="175"/>
      <c r="G23" s="175"/>
      <c r="H23" s="175"/>
      <c r="I23" s="175"/>
      <c r="J23" s="175"/>
      <c r="K23" s="175"/>
      <c r="L23" s="175"/>
      <c r="M23" s="175"/>
      <c r="N23" s="176"/>
    </row>
    <row r="24" spans="1:14" ht="14.45" customHeight="1" x14ac:dyDescent="0.2">
      <c r="A24" s="170"/>
      <c r="B24" s="177"/>
      <c r="C24" s="178"/>
      <c r="D24" s="178"/>
      <c r="E24" s="178"/>
      <c r="F24" s="178"/>
      <c r="G24" s="178"/>
      <c r="H24" s="178"/>
      <c r="I24" s="178"/>
      <c r="J24" s="178"/>
      <c r="K24" s="178"/>
      <c r="L24" s="178"/>
      <c r="M24" s="178"/>
      <c r="N24" s="179"/>
    </row>
    <row r="25" spans="1:14" ht="15" customHeight="1" x14ac:dyDescent="0.2">
      <c r="A25" s="168" t="s">
        <v>336</v>
      </c>
      <c r="B25" s="180" t="s">
        <v>337</v>
      </c>
      <c r="C25" s="181"/>
      <c r="D25" s="181"/>
      <c r="E25" s="181"/>
      <c r="F25" s="181"/>
      <c r="G25" s="181"/>
      <c r="H25" s="181"/>
      <c r="I25" s="181"/>
      <c r="J25" s="181"/>
      <c r="K25" s="181"/>
      <c r="L25" s="181"/>
      <c r="M25" s="181"/>
      <c r="N25" s="182"/>
    </row>
    <row r="26" spans="1:14" ht="15" customHeight="1" x14ac:dyDescent="0.2">
      <c r="A26" s="169"/>
      <c r="B26" s="174"/>
      <c r="C26" s="175"/>
      <c r="D26" s="175"/>
      <c r="E26" s="175"/>
      <c r="F26" s="175"/>
      <c r="G26" s="175"/>
      <c r="H26" s="175"/>
      <c r="I26" s="175"/>
      <c r="J26" s="175"/>
      <c r="K26" s="175"/>
      <c r="L26" s="175"/>
      <c r="M26" s="175"/>
      <c r="N26" s="176"/>
    </row>
    <row r="27" spans="1:14" ht="15" customHeight="1" x14ac:dyDescent="0.2">
      <c r="A27" s="169"/>
      <c r="B27" s="174"/>
      <c r="C27" s="175"/>
      <c r="D27" s="175"/>
      <c r="E27" s="175"/>
      <c r="F27" s="175"/>
      <c r="G27" s="175"/>
      <c r="H27" s="175"/>
      <c r="I27" s="175"/>
      <c r="J27" s="175"/>
      <c r="K27" s="175"/>
      <c r="L27" s="175"/>
      <c r="M27" s="175"/>
      <c r="N27" s="176"/>
    </row>
    <row r="28" spans="1:14" ht="15" customHeight="1" x14ac:dyDescent="0.2">
      <c r="A28" s="169"/>
      <c r="B28" s="174"/>
      <c r="C28" s="175"/>
      <c r="D28" s="175"/>
      <c r="E28" s="175"/>
      <c r="F28" s="175"/>
      <c r="G28" s="175"/>
      <c r="H28" s="175"/>
      <c r="I28" s="175"/>
      <c r="J28" s="175"/>
      <c r="K28" s="175"/>
      <c r="L28" s="175"/>
      <c r="M28" s="175"/>
      <c r="N28" s="176"/>
    </row>
    <row r="29" spans="1:14" ht="15" customHeight="1" x14ac:dyDescent="0.2">
      <c r="A29" s="169"/>
      <c r="B29" s="174"/>
      <c r="C29" s="175"/>
      <c r="D29" s="175"/>
      <c r="E29" s="175"/>
      <c r="F29" s="175"/>
      <c r="G29" s="175"/>
      <c r="H29" s="175"/>
      <c r="I29" s="175"/>
      <c r="J29" s="175"/>
      <c r="K29" s="175"/>
      <c r="L29" s="175"/>
      <c r="M29" s="175"/>
      <c r="N29" s="176"/>
    </row>
    <row r="30" spans="1:14" ht="15" customHeight="1" x14ac:dyDescent="0.2">
      <c r="A30" s="169"/>
      <c r="B30" s="174"/>
      <c r="C30" s="175"/>
      <c r="D30" s="175"/>
      <c r="E30" s="175"/>
      <c r="F30" s="175"/>
      <c r="G30" s="175"/>
      <c r="H30" s="175"/>
      <c r="I30" s="175"/>
      <c r="J30" s="175"/>
      <c r="K30" s="175"/>
      <c r="L30" s="175"/>
      <c r="M30" s="175"/>
      <c r="N30" s="176"/>
    </row>
    <row r="31" spans="1:14" ht="15" customHeight="1" x14ac:dyDescent="0.2">
      <c r="A31" s="169"/>
      <c r="B31" s="174"/>
      <c r="C31" s="175"/>
      <c r="D31" s="175"/>
      <c r="E31" s="175"/>
      <c r="F31" s="175"/>
      <c r="G31" s="175"/>
      <c r="H31" s="175"/>
      <c r="I31" s="175"/>
      <c r="J31" s="175"/>
      <c r="K31" s="175"/>
      <c r="L31" s="175"/>
      <c r="M31" s="175"/>
      <c r="N31" s="176"/>
    </row>
    <row r="32" spans="1:14" ht="15" customHeight="1" x14ac:dyDescent="0.2">
      <c r="A32" s="169"/>
      <c r="B32" s="174"/>
      <c r="C32" s="175"/>
      <c r="D32" s="175"/>
      <c r="E32" s="175"/>
      <c r="F32" s="175"/>
      <c r="G32" s="175"/>
      <c r="H32" s="175"/>
      <c r="I32" s="175"/>
      <c r="J32" s="175"/>
      <c r="K32" s="175"/>
      <c r="L32" s="175"/>
      <c r="M32" s="175"/>
      <c r="N32" s="176"/>
    </row>
    <row r="33" spans="1:14" ht="15" customHeight="1" x14ac:dyDescent="0.2">
      <c r="A33" s="169"/>
      <c r="B33" s="174"/>
      <c r="C33" s="175"/>
      <c r="D33" s="175"/>
      <c r="E33" s="175"/>
      <c r="F33" s="175"/>
      <c r="G33" s="175"/>
      <c r="H33" s="175"/>
      <c r="I33" s="175"/>
      <c r="J33" s="175"/>
      <c r="K33" s="175"/>
      <c r="L33" s="175"/>
      <c r="M33" s="175"/>
      <c r="N33" s="176"/>
    </row>
    <row r="34" spans="1:14" ht="15" customHeight="1" x14ac:dyDescent="0.2">
      <c r="A34" s="169"/>
      <c r="B34" s="183" t="s">
        <v>338</v>
      </c>
      <c r="C34" s="184"/>
      <c r="D34" s="184"/>
      <c r="E34" s="184"/>
      <c r="F34" s="184"/>
      <c r="G34" s="184"/>
      <c r="H34" s="184"/>
      <c r="I34" s="184"/>
      <c r="J34" s="184"/>
      <c r="K34" s="184"/>
      <c r="L34" s="184"/>
      <c r="M34" s="184"/>
      <c r="N34" s="185"/>
    </row>
    <row r="35" spans="1:14" ht="15" customHeight="1" x14ac:dyDescent="0.2">
      <c r="A35" s="169"/>
      <c r="B35" s="174"/>
      <c r="C35" s="175"/>
      <c r="D35" s="175"/>
      <c r="E35" s="175"/>
      <c r="F35" s="175"/>
      <c r="G35" s="175"/>
      <c r="H35" s="175"/>
      <c r="I35" s="175"/>
      <c r="J35" s="175"/>
      <c r="K35" s="175"/>
      <c r="L35" s="175"/>
      <c r="M35" s="175"/>
      <c r="N35" s="176"/>
    </row>
    <row r="36" spans="1:14" ht="15" customHeight="1" x14ac:dyDescent="0.2">
      <c r="A36" s="169"/>
      <c r="B36" s="174"/>
      <c r="C36" s="175"/>
      <c r="D36" s="175"/>
      <c r="E36" s="175"/>
      <c r="F36" s="175"/>
      <c r="G36" s="175"/>
      <c r="H36" s="175"/>
      <c r="I36" s="175"/>
      <c r="J36" s="175"/>
      <c r="K36" s="175"/>
      <c r="L36" s="175"/>
      <c r="M36" s="175"/>
      <c r="N36" s="176"/>
    </row>
    <row r="37" spans="1:14" ht="15" customHeight="1" x14ac:dyDescent="0.2">
      <c r="A37" s="169"/>
      <c r="B37" s="174"/>
      <c r="C37" s="175"/>
      <c r="D37" s="175"/>
      <c r="E37" s="175"/>
      <c r="F37" s="175"/>
      <c r="G37" s="175"/>
      <c r="H37" s="175"/>
      <c r="I37" s="175"/>
      <c r="J37" s="175"/>
      <c r="K37" s="175"/>
      <c r="L37" s="175"/>
      <c r="M37" s="175"/>
      <c r="N37" s="176"/>
    </row>
    <row r="38" spans="1:14" ht="15" customHeight="1" x14ac:dyDescent="0.2">
      <c r="A38" s="169"/>
      <c r="B38" s="174"/>
      <c r="C38" s="175"/>
      <c r="D38" s="175"/>
      <c r="E38" s="175"/>
      <c r="F38" s="175"/>
      <c r="G38" s="175"/>
      <c r="H38" s="175"/>
      <c r="I38" s="175"/>
      <c r="J38" s="175"/>
      <c r="K38" s="175"/>
      <c r="L38" s="175"/>
      <c r="M38" s="175"/>
      <c r="N38" s="176"/>
    </row>
    <row r="39" spans="1:14" ht="15" customHeight="1" x14ac:dyDescent="0.2">
      <c r="A39" s="169"/>
      <c r="B39" s="174"/>
      <c r="C39" s="175"/>
      <c r="D39" s="175"/>
      <c r="E39" s="175"/>
      <c r="F39" s="175"/>
      <c r="G39" s="175"/>
      <c r="H39" s="175"/>
      <c r="I39" s="175"/>
      <c r="J39" s="175"/>
      <c r="K39" s="175"/>
      <c r="L39" s="175"/>
      <c r="M39" s="175"/>
      <c r="N39" s="176"/>
    </row>
    <row r="40" spans="1:14" ht="15" customHeight="1" x14ac:dyDescent="0.2">
      <c r="A40" s="169"/>
      <c r="B40" s="174"/>
      <c r="C40" s="175"/>
      <c r="D40" s="175"/>
      <c r="E40" s="175"/>
      <c r="F40" s="175"/>
      <c r="G40" s="175"/>
      <c r="H40" s="175"/>
      <c r="I40" s="175"/>
      <c r="J40" s="175"/>
      <c r="K40" s="175"/>
      <c r="L40" s="175"/>
      <c r="M40" s="175"/>
      <c r="N40" s="176"/>
    </row>
    <row r="41" spans="1:14" ht="15" customHeight="1" x14ac:dyDescent="0.2">
      <c r="A41" s="169"/>
      <c r="B41" s="174"/>
      <c r="C41" s="175"/>
      <c r="D41" s="175"/>
      <c r="E41" s="175"/>
      <c r="F41" s="175"/>
      <c r="G41" s="175"/>
      <c r="H41" s="175"/>
      <c r="I41" s="175"/>
      <c r="J41" s="175"/>
      <c r="K41" s="175"/>
      <c r="L41" s="175"/>
      <c r="M41" s="175"/>
      <c r="N41" s="176"/>
    </row>
    <row r="42" spans="1:14" ht="15" customHeight="1" x14ac:dyDescent="0.2">
      <c r="A42" s="169"/>
      <c r="B42" s="174"/>
      <c r="C42" s="175"/>
      <c r="D42" s="175"/>
      <c r="E42" s="175"/>
      <c r="F42" s="175"/>
      <c r="G42" s="175"/>
      <c r="H42" s="175"/>
      <c r="I42" s="175"/>
      <c r="J42" s="175"/>
      <c r="K42" s="175"/>
      <c r="L42" s="175"/>
      <c r="M42" s="175"/>
      <c r="N42" s="176"/>
    </row>
    <row r="43" spans="1:14" ht="15" customHeight="1" x14ac:dyDescent="0.2">
      <c r="A43" s="169"/>
      <c r="B43" s="183" t="s">
        <v>339</v>
      </c>
      <c r="C43" s="184"/>
      <c r="D43" s="184"/>
      <c r="E43" s="184"/>
      <c r="F43" s="184"/>
      <c r="G43" s="184"/>
      <c r="H43" s="184"/>
      <c r="I43" s="184"/>
      <c r="J43" s="184"/>
      <c r="K43" s="184"/>
      <c r="L43" s="184"/>
      <c r="M43" s="184"/>
      <c r="N43" s="185"/>
    </row>
    <row r="44" spans="1:14" ht="15" customHeight="1" x14ac:dyDescent="0.2">
      <c r="A44" s="169"/>
      <c r="B44" s="174"/>
      <c r="C44" s="175"/>
      <c r="D44" s="175"/>
      <c r="E44" s="175"/>
      <c r="F44" s="175"/>
      <c r="G44" s="175"/>
      <c r="H44" s="175"/>
      <c r="I44" s="175"/>
      <c r="J44" s="175"/>
      <c r="K44" s="175"/>
      <c r="L44" s="175"/>
      <c r="M44" s="175"/>
      <c r="N44" s="176"/>
    </row>
    <row r="45" spans="1:14" ht="15" customHeight="1" x14ac:dyDescent="0.2">
      <c r="A45" s="169"/>
      <c r="B45" s="174"/>
      <c r="C45" s="175"/>
      <c r="D45" s="175"/>
      <c r="E45" s="175"/>
      <c r="F45" s="175"/>
      <c r="G45" s="175"/>
      <c r="H45" s="175"/>
      <c r="I45" s="175"/>
      <c r="J45" s="175"/>
      <c r="K45" s="175"/>
      <c r="L45" s="175"/>
      <c r="M45" s="175"/>
      <c r="N45" s="176"/>
    </row>
    <row r="46" spans="1:14" ht="15" customHeight="1" x14ac:dyDescent="0.2">
      <c r="A46" s="169"/>
      <c r="B46" s="174"/>
      <c r="C46" s="175"/>
      <c r="D46" s="175"/>
      <c r="E46" s="175"/>
      <c r="F46" s="175"/>
      <c r="G46" s="175"/>
      <c r="H46" s="175"/>
      <c r="I46" s="175"/>
      <c r="J46" s="175"/>
      <c r="K46" s="175"/>
      <c r="L46" s="175"/>
      <c r="M46" s="175"/>
      <c r="N46" s="176"/>
    </row>
    <row r="47" spans="1:14" ht="15" customHeight="1" x14ac:dyDescent="0.2">
      <c r="A47" s="169"/>
      <c r="B47" s="174"/>
      <c r="C47" s="175"/>
      <c r="D47" s="175"/>
      <c r="E47" s="175"/>
      <c r="F47" s="175"/>
      <c r="G47" s="175"/>
      <c r="H47" s="175"/>
      <c r="I47" s="175"/>
      <c r="J47" s="175"/>
      <c r="K47" s="175"/>
      <c r="L47" s="175"/>
      <c r="M47" s="175"/>
      <c r="N47" s="176"/>
    </row>
    <row r="48" spans="1:14" ht="15" customHeight="1" x14ac:dyDescent="0.2">
      <c r="A48" s="169"/>
      <c r="B48" s="174"/>
      <c r="C48" s="175"/>
      <c r="D48" s="175"/>
      <c r="E48" s="175"/>
      <c r="F48" s="175"/>
      <c r="G48" s="175"/>
      <c r="H48" s="175"/>
      <c r="I48" s="175"/>
      <c r="J48" s="175"/>
      <c r="K48" s="175"/>
      <c r="L48" s="175"/>
      <c r="M48" s="175"/>
      <c r="N48" s="176"/>
    </row>
    <row r="49" spans="1:14" ht="15" customHeight="1" x14ac:dyDescent="0.2">
      <c r="A49" s="169"/>
      <c r="B49" s="174"/>
      <c r="C49" s="175"/>
      <c r="D49" s="175"/>
      <c r="E49" s="175"/>
      <c r="F49" s="175"/>
      <c r="G49" s="175"/>
      <c r="H49" s="175"/>
      <c r="I49" s="175"/>
      <c r="J49" s="175"/>
      <c r="K49" s="175"/>
      <c r="L49" s="175"/>
      <c r="M49" s="175"/>
      <c r="N49" s="176"/>
    </row>
    <row r="50" spans="1:14" ht="15" customHeight="1" x14ac:dyDescent="0.2">
      <c r="A50" s="169"/>
      <c r="B50" s="174"/>
      <c r="C50" s="175"/>
      <c r="D50" s="175"/>
      <c r="E50" s="175"/>
      <c r="F50" s="175"/>
      <c r="G50" s="175"/>
      <c r="H50" s="175"/>
      <c r="I50" s="175"/>
      <c r="J50" s="175"/>
      <c r="K50" s="175"/>
      <c r="L50" s="175"/>
      <c r="M50" s="175"/>
      <c r="N50" s="176"/>
    </row>
    <row r="51" spans="1:14" ht="15" customHeight="1" x14ac:dyDescent="0.2">
      <c r="A51" s="170"/>
      <c r="B51" s="177"/>
      <c r="C51" s="178"/>
      <c r="D51" s="178"/>
      <c r="E51" s="178"/>
      <c r="F51" s="178"/>
      <c r="G51" s="178"/>
      <c r="H51" s="178"/>
      <c r="I51" s="178"/>
      <c r="J51" s="178"/>
      <c r="K51" s="178"/>
      <c r="L51" s="178"/>
      <c r="M51" s="178"/>
      <c r="N51" s="179"/>
    </row>
  </sheetData>
  <sheetProtection algorithmName="SHA-512" hashValue="yH7SK33a9gAd9K2WTZ+nOgOl5UWY3duweZ7CiX8EQ6yW7ilJUOjdtmFdXYsvV0WxGjYbx1X9fnib9hd28T8d3A==" saltValue="9OSQh1AN4/zBakwiMELmBQ==" spinCount="100000" sheet="1" objects="1" scenarios="1"/>
  <mergeCells count="24">
    <mergeCell ref="K2:L2"/>
    <mergeCell ref="M2:N2"/>
    <mergeCell ref="B8:C9"/>
    <mergeCell ref="D8:J8"/>
    <mergeCell ref="D9:J9"/>
    <mergeCell ref="A4:N4"/>
    <mergeCell ref="A21:N21"/>
    <mergeCell ref="C14:L14"/>
    <mergeCell ref="C7:N7"/>
    <mergeCell ref="L6:N6"/>
    <mergeCell ref="B6:J6"/>
    <mergeCell ref="B10:J10"/>
    <mergeCell ref="B11:J11"/>
    <mergeCell ref="L11:N11"/>
    <mergeCell ref="A8:A11"/>
    <mergeCell ref="A22:A24"/>
    <mergeCell ref="B22:N24"/>
    <mergeCell ref="A25:A51"/>
    <mergeCell ref="B25:N25"/>
    <mergeCell ref="B26:N33"/>
    <mergeCell ref="B34:N34"/>
    <mergeCell ref="B35:N42"/>
    <mergeCell ref="B43:N43"/>
    <mergeCell ref="B44:N51"/>
  </mergeCells>
  <phoneticPr fontId="1"/>
  <pageMargins left="0.39370078740157483" right="0" top="0.55118110236220474" bottom="0.35433070866141736" header="0.31496062992125984" footer="0.11811023622047245"/>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295275</xdr:colOff>
                    <xdr:row>7</xdr:row>
                    <xdr:rowOff>9525</xdr:rowOff>
                  </from>
                  <to>
                    <xdr:col>10</xdr:col>
                    <xdr:colOff>514350</xdr:colOff>
                    <xdr:row>8</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295275</xdr:colOff>
                    <xdr:row>7</xdr:row>
                    <xdr:rowOff>9525</xdr:rowOff>
                  </from>
                  <to>
                    <xdr:col>12</xdr:col>
                    <xdr:colOff>514350</xdr:colOff>
                    <xdr:row>8</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10</xdr:col>
                    <xdr:colOff>295275</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12</xdr:col>
                    <xdr:colOff>295275</xdr:colOff>
                    <xdr:row>8</xdr:row>
                    <xdr:rowOff>9525</xdr:rowOff>
                  </from>
                  <to>
                    <xdr:col>13</xdr:col>
                    <xdr:colOff>0</xdr:colOff>
                    <xdr:row>9</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10</xdr:col>
                    <xdr:colOff>295275</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12</xdr:col>
                    <xdr:colOff>295275</xdr:colOff>
                    <xdr:row>9</xdr:row>
                    <xdr:rowOff>9525</xdr:rowOff>
                  </from>
                  <to>
                    <xdr:col>13</xdr:col>
                    <xdr:colOff>0</xdr:colOff>
                    <xdr:row>10</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10</xdr:col>
                    <xdr:colOff>295275</xdr:colOff>
                    <xdr:row>9</xdr:row>
                    <xdr:rowOff>9525</xdr:rowOff>
                  </from>
                  <to>
                    <xdr:col>11</xdr:col>
                    <xdr:colOff>0</xdr:colOff>
                    <xdr:row>10</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10</xdr:col>
                    <xdr:colOff>295275</xdr:colOff>
                    <xdr:row>10</xdr:row>
                    <xdr:rowOff>9525</xdr:rowOff>
                  </from>
                  <to>
                    <xdr:col>11</xdr:col>
                    <xdr:colOff>0</xdr:colOff>
                    <xdr:row>11</xdr:row>
                    <xdr:rowOff>28575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10</xdr:col>
                    <xdr:colOff>295275</xdr:colOff>
                    <xdr:row>8</xdr:row>
                    <xdr:rowOff>9525</xdr:rowOff>
                  </from>
                  <to>
                    <xdr:col>11</xdr:col>
                    <xdr:colOff>0</xdr:colOff>
                    <xdr:row>9</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12</xdr:col>
                    <xdr:colOff>295275</xdr:colOff>
                    <xdr:row>8</xdr:row>
                    <xdr:rowOff>9525</xdr:rowOff>
                  </from>
                  <to>
                    <xdr:col>13</xdr:col>
                    <xdr:colOff>0</xdr:colOff>
                    <xdr:row>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リスト!$C$18:$C$20</xm:f>
          </x14:formula1>
          <xm:sqref>C7:N7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D41"/>
  <sheetViews>
    <sheetView view="pageBreakPreview" zoomScaleNormal="100" zoomScaleSheetLayoutView="100" workbookViewId="0">
      <selection activeCell="A7" sqref="A7:D7"/>
    </sheetView>
  </sheetViews>
  <sheetFormatPr defaultColWidth="3.83203125" defaultRowHeight="18" customHeight="1" x14ac:dyDescent="0.2"/>
  <cols>
    <col min="1" max="16384" width="3.83203125" style="28"/>
  </cols>
  <sheetData>
    <row r="1" spans="1:30" ht="18" customHeight="1" x14ac:dyDescent="0.2">
      <c r="A1" s="336" t="s">
        <v>366</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8"/>
    </row>
    <row r="2" spans="1:30" ht="18" customHeight="1" x14ac:dyDescent="0.2">
      <c r="A2" s="336" t="s">
        <v>367</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8"/>
    </row>
    <row r="3" spans="1:30" ht="18" customHeight="1" x14ac:dyDescent="0.2">
      <c r="A3" s="138" t="s">
        <v>362</v>
      </c>
      <c r="B3" s="139"/>
      <c r="C3" s="139"/>
      <c r="D3" s="139"/>
      <c r="E3" s="139"/>
      <c r="F3" s="139"/>
      <c r="G3" s="139"/>
      <c r="H3" s="139"/>
      <c r="I3" s="139"/>
      <c r="J3" s="139"/>
      <c r="K3" s="139"/>
      <c r="L3" s="139"/>
      <c r="M3" s="139"/>
      <c r="N3" s="140"/>
      <c r="O3" s="139"/>
      <c r="P3" s="139"/>
      <c r="Q3" s="139"/>
      <c r="R3" s="139"/>
      <c r="S3" s="139"/>
      <c r="T3" s="139"/>
      <c r="U3" s="139"/>
      <c r="V3" s="139"/>
      <c r="W3" s="139"/>
      <c r="X3" s="139"/>
      <c r="Y3" s="139"/>
      <c r="Z3" s="139"/>
      <c r="AA3" s="139"/>
      <c r="AB3" s="139"/>
      <c r="AC3" s="139"/>
      <c r="AD3" s="139"/>
    </row>
    <row r="4" spans="1:30" ht="18" customHeight="1" thickBot="1" x14ac:dyDescent="0.25">
      <c r="A4" s="139" t="s">
        <v>147</v>
      </c>
      <c r="B4" s="139"/>
      <c r="C4" s="139"/>
      <c r="D4" s="139"/>
      <c r="E4" s="139"/>
      <c r="F4" s="139"/>
      <c r="G4" s="139"/>
      <c r="H4" s="139"/>
      <c r="I4" s="139"/>
      <c r="J4" s="139"/>
      <c r="K4" s="139"/>
      <c r="L4" s="139"/>
      <c r="M4" s="139"/>
      <c r="N4" s="139" t="s">
        <v>148</v>
      </c>
      <c r="O4" s="139"/>
      <c r="P4" s="139"/>
      <c r="Q4" s="139"/>
      <c r="R4" s="139"/>
      <c r="S4" s="139"/>
      <c r="T4" s="139"/>
      <c r="U4" s="139"/>
      <c r="V4" s="139"/>
      <c r="W4" s="139"/>
      <c r="X4" s="139"/>
      <c r="Y4" s="139"/>
      <c r="Z4" s="139"/>
      <c r="AA4" s="139"/>
      <c r="AB4" s="139"/>
      <c r="AC4" s="139"/>
      <c r="AD4" s="139"/>
    </row>
    <row r="5" spans="1:30" ht="18" customHeight="1" x14ac:dyDescent="0.2">
      <c r="A5" s="339" t="s">
        <v>74</v>
      </c>
      <c r="B5" s="340"/>
      <c r="C5" s="340"/>
      <c r="D5" s="341"/>
      <c r="E5" s="345" t="s">
        <v>75</v>
      </c>
      <c r="F5" s="345"/>
      <c r="G5" s="345" t="s">
        <v>82</v>
      </c>
      <c r="H5" s="345"/>
      <c r="I5" s="345"/>
      <c r="J5" s="345"/>
      <c r="K5" s="345"/>
      <c r="L5" s="345"/>
      <c r="M5" s="345"/>
      <c r="N5" s="345"/>
      <c r="O5" s="345"/>
      <c r="P5" s="345"/>
      <c r="Q5" s="346" t="s">
        <v>364</v>
      </c>
      <c r="R5" s="347"/>
      <c r="S5" s="347"/>
      <c r="T5" s="347"/>
      <c r="U5" s="347"/>
      <c r="V5" s="347"/>
      <c r="W5" s="347"/>
      <c r="X5" s="347"/>
      <c r="Y5" s="347"/>
      <c r="Z5" s="347"/>
      <c r="AA5" s="347"/>
      <c r="AB5" s="347"/>
      <c r="AC5" s="347"/>
      <c r="AD5" s="348"/>
    </row>
    <row r="6" spans="1:30" ht="18" customHeight="1" x14ac:dyDescent="0.2">
      <c r="A6" s="342"/>
      <c r="B6" s="343"/>
      <c r="C6" s="343"/>
      <c r="D6" s="344"/>
      <c r="E6" s="352" t="s">
        <v>76</v>
      </c>
      <c r="F6" s="352"/>
      <c r="G6" s="353" t="s">
        <v>77</v>
      </c>
      <c r="H6" s="354"/>
      <c r="I6" s="354" t="s">
        <v>78</v>
      </c>
      <c r="J6" s="354"/>
      <c r="K6" s="354" t="s">
        <v>79</v>
      </c>
      <c r="L6" s="354"/>
      <c r="M6" s="354" t="s">
        <v>80</v>
      </c>
      <c r="N6" s="354"/>
      <c r="O6" s="354" t="s">
        <v>81</v>
      </c>
      <c r="P6" s="355"/>
      <c r="Q6" s="349"/>
      <c r="R6" s="350"/>
      <c r="S6" s="350"/>
      <c r="T6" s="350"/>
      <c r="U6" s="350"/>
      <c r="V6" s="350"/>
      <c r="W6" s="350"/>
      <c r="X6" s="350"/>
      <c r="Y6" s="350"/>
      <c r="Z6" s="350"/>
      <c r="AA6" s="350"/>
      <c r="AB6" s="350"/>
      <c r="AC6" s="350"/>
      <c r="AD6" s="351"/>
    </row>
    <row r="7" spans="1:30" ht="18" customHeight="1" x14ac:dyDescent="0.2">
      <c r="A7" s="356"/>
      <c r="B7" s="357"/>
      <c r="C7" s="357"/>
      <c r="D7" s="357"/>
      <c r="E7" s="358"/>
      <c r="F7" s="358"/>
      <c r="G7" s="359"/>
      <c r="H7" s="360"/>
      <c r="I7" s="360"/>
      <c r="J7" s="360"/>
      <c r="K7" s="360"/>
      <c r="L7" s="360"/>
      <c r="M7" s="360"/>
      <c r="N7" s="360"/>
      <c r="O7" s="360"/>
      <c r="P7" s="361"/>
      <c r="Q7" s="362"/>
      <c r="R7" s="363"/>
      <c r="S7" s="363"/>
      <c r="T7" s="363"/>
      <c r="U7" s="363"/>
      <c r="V7" s="363"/>
      <c r="W7" s="363"/>
      <c r="X7" s="363"/>
      <c r="Y7" s="363"/>
      <c r="Z7" s="363"/>
      <c r="AA7" s="363"/>
      <c r="AB7" s="363"/>
      <c r="AC7" s="363"/>
      <c r="AD7" s="364"/>
    </row>
    <row r="8" spans="1:30" ht="18" customHeight="1" x14ac:dyDescent="0.2">
      <c r="A8" s="356"/>
      <c r="B8" s="357"/>
      <c r="C8" s="357"/>
      <c r="D8" s="357"/>
      <c r="E8" s="358"/>
      <c r="F8" s="358"/>
      <c r="G8" s="359"/>
      <c r="H8" s="360"/>
      <c r="I8" s="360"/>
      <c r="J8" s="360"/>
      <c r="K8" s="360"/>
      <c r="L8" s="360"/>
      <c r="M8" s="360"/>
      <c r="N8" s="360"/>
      <c r="O8" s="360"/>
      <c r="P8" s="361"/>
      <c r="Q8" s="362"/>
      <c r="R8" s="363"/>
      <c r="S8" s="363"/>
      <c r="T8" s="363"/>
      <c r="U8" s="363"/>
      <c r="V8" s="363"/>
      <c r="W8" s="363"/>
      <c r="X8" s="363"/>
      <c r="Y8" s="363"/>
      <c r="Z8" s="363"/>
      <c r="AA8" s="363"/>
      <c r="AB8" s="363"/>
      <c r="AC8" s="363"/>
      <c r="AD8" s="364"/>
    </row>
    <row r="9" spans="1:30" ht="18" customHeight="1" x14ac:dyDescent="0.2">
      <c r="A9" s="356"/>
      <c r="B9" s="357"/>
      <c r="C9" s="357"/>
      <c r="D9" s="357"/>
      <c r="E9" s="358"/>
      <c r="F9" s="358"/>
      <c r="G9" s="359"/>
      <c r="H9" s="360"/>
      <c r="I9" s="360"/>
      <c r="J9" s="360"/>
      <c r="K9" s="360"/>
      <c r="L9" s="360"/>
      <c r="M9" s="360"/>
      <c r="N9" s="360"/>
      <c r="O9" s="360"/>
      <c r="P9" s="361"/>
      <c r="Q9" s="362"/>
      <c r="R9" s="363"/>
      <c r="S9" s="363"/>
      <c r="T9" s="363"/>
      <c r="U9" s="363"/>
      <c r="V9" s="363"/>
      <c r="W9" s="363"/>
      <c r="X9" s="363"/>
      <c r="Y9" s="363"/>
      <c r="Z9" s="363"/>
      <c r="AA9" s="363"/>
      <c r="AB9" s="363"/>
      <c r="AC9" s="363"/>
      <c r="AD9" s="364"/>
    </row>
    <row r="10" spans="1:30" ht="18" customHeight="1" x14ac:dyDescent="0.2">
      <c r="A10" s="356"/>
      <c r="B10" s="357"/>
      <c r="C10" s="357"/>
      <c r="D10" s="357"/>
      <c r="E10" s="358"/>
      <c r="F10" s="358"/>
      <c r="G10" s="359"/>
      <c r="H10" s="360"/>
      <c r="I10" s="360"/>
      <c r="J10" s="360"/>
      <c r="K10" s="360"/>
      <c r="L10" s="360"/>
      <c r="M10" s="360"/>
      <c r="N10" s="360"/>
      <c r="O10" s="360"/>
      <c r="P10" s="361"/>
      <c r="Q10" s="362"/>
      <c r="R10" s="363"/>
      <c r="S10" s="363"/>
      <c r="T10" s="363"/>
      <c r="U10" s="363"/>
      <c r="V10" s="363"/>
      <c r="W10" s="363"/>
      <c r="X10" s="363"/>
      <c r="Y10" s="363"/>
      <c r="Z10" s="363"/>
      <c r="AA10" s="363"/>
      <c r="AB10" s="363"/>
      <c r="AC10" s="363"/>
      <c r="AD10" s="364"/>
    </row>
    <row r="11" spans="1:30" ht="18" customHeight="1" x14ac:dyDescent="0.2">
      <c r="A11" s="356"/>
      <c r="B11" s="357"/>
      <c r="C11" s="357"/>
      <c r="D11" s="357"/>
      <c r="E11" s="358"/>
      <c r="F11" s="358"/>
      <c r="G11" s="359"/>
      <c r="H11" s="360"/>
      <c r="I11" s="360"/>
      <c r="J11" s="360"/>
      <c r="K11" s="360"/>
      <c r="L11" s="360"/>
      <c r="M11" s="360"/>
      <c r="N11" s="360"/>
      <c r="O11" s="360"/>
      <c r="P11" s="361"/>
      <c r="Q11" s="362"/>
      <c r="R11" s="363"/>
      <c r="S11" s="363"/>
      <c r="T11" s="363"/>
      <c r="U11" s="363"/>
      <c r="V11" s="363"/>
      <c r="W11" s="363"/>
      <c r="X11" s="363"/>
      <c r="Y11" s="363"/>
      <c r="Z11" s="363"/>
      <c r="AA11" s="363"/>
      <c r="AB11" s="363"/>
      <c r="AC11" s="363"/>
      <c r="AD11" s="364"/>
    </row>
    <row r="12" spans="1:30" ht="18" customHeight="1" x14ac:dyDescent="0.2">
      <c r="A12" s="356"/>
      <c r="B12" s="357"/>
      <c r="C12" s="357"/>
      <c r="D12" s="357"/>
      <c r="E12" s="358"/>
      <c r="F12" s="358"/>
      <c r="G12" s="359"/>
      <c r="H12" s="360"/>
      <c r="I12" s="360"/>
      <c r="J12" s="360"/>
      <c r="K12" s="360"/>
      <c r="L12" s="360"/>
      <c r="M12" s="360"/>
      <c r="N12" s="360"/>
      <c r="O12" s="360"/>
      <c r="P12" s="361"/>
      <c r="Q12" s="362"/>
      <c r="R12" s="363"/>
      <c r="S12" s="363"/>
      <c r="T12" s="363"/>
      <c r="U12" s="363"/>
      <c r="V12" s="363"/>
      <c r="W12" s="363"/>
      <c r="X12" s="363"/>
      <c r="Y12" s="363"/>
      <c r="Z12" s="363"/>
      <c r="AA12" s="363"/>
      <c r="AB12" s="363"/>
      <c r="AC12" s="363"/>
      <c r="AD12" s="364"/>
    </row>
    <row r="13" spans="1:30" ht="18" customHeight="1" x14ac:dyDescent="0.2">
      <c r="A13" s="356"/>
      <c r="B13" s="357"/>
      <c r="C13" s="357"/>
      <c r="D13" s="357"/>
      <c r="E13" s="358"/>
      <c r="F13" s="358"/>
      <c r="G13" s="359"/>
      <c r="H13" s="360"/>
      <c r="I13" s="360"/>
      <c r="J13" s="360"/>
      <c r="K13" s="360"/>
      <c r="L13" s="360"/>
      <c r="M13" s="360"/>
      <c r="N13" s="360"/>
      <c r="O13" s="360"/>
      <c r="P13" s="361"/>
      <c r="Q13" s="362"/>
      <c r="R13" s="363"/>
      <c r="S13" s="363"/>
      <c r="T13" s="363"/>
      <c r="U13" s="363"/>
      <c r="V13" s="363"/>
      <c r="W13" s="363"/>
      <c r="X13" s="363"/>
      <c r="Y13" s="363"/>
      <c r="Z13" s="363"/>
      <c r="AA13" s="363"/>
      <c r="AB13" s="363"/>
      <c r="AC13" s="363"/>
      <c r="AD13" s="364"/>
    </row>
    <row r="14" spans="1:30" ht="18" customHeight="1" thickBot="1" x14ac:dyDescent="0.25">
      <c r="A14" s="367"/>
      <c r="B14" s="368"/>
      <c r="C14" s="368"/>
      <c r="D14" s="368"/>
      <c r="E14" s="369"/>
      <c r="F14" s="369"/>
      <c r="G14" s="370"/>
      <c r="H14" s="371"/>
      <c r="I14" s="371"/>
      <c r="J14" s="371"/>
      <c r="K14" s="371"/>
      <c r="L14" s="371"/>
      <c r="M14" s="371"/>
      <c r="N14" s="371"/>
      <c r="O14" s="371"/>
      <c r="P14" s="372"/>
      <c r="Q14" s="373"/>
      <c r="R14" s="374"/>
      <c r="S14" s="374"/>
      <c r="T14" s="374"/>
      <c r="U14" s="374"/>
      <c r="V14" s="374"/>
      <c r="W14" s="374"/>
      <c r="X14" s="374"/>
      <c r="Y14" s="374"/>
      <c r="Z14" s="374"/>
      <c r="AA14" s="374"/>
      <c r="AB14" s="374"/>
      <c r="AC14" s="374"/>
      <c r="AD14" s="375"/>
    </row>
    <row r="15" spans="1:30" ht="18" customHeight="1" thickBot="1" x14ac:dyDescent="0.25">
      <c r="A15" s="388" t="s">
        <v>49</v>
      </c>
      <c r="B15" s="389"/>
      <c r="C15" s="389"/>
      <c r="D15" s="389"/>
      <c r="E15" s="390">
        <f>SUM(E7:F14)</f>
        <v>0</v>
      </c>
      <c r="F15" s="390"/>
      <c r="G15" s="391">
        <f t="shared" ref="G15" si="0">SUM(G7:H14)</f>
        <v>0</v>
      </c>
      <c r="H15" s="377"/>
      <c r="I15" s="377">
        <f t="shared" ref="I15" si="1">SUM(I7:J14)</f>
        <v>0</v>
      </c>
      <c r="J15" s="377"/>
      <c r="K15" s="377">
        <f t="shared" ref="K15" si="2">SUM(K7:L14)</f>
        <v>0</v>
      </c>
      <c r="L15" s="377"/>
      <c r="M15" s="377">
        <f t="shared" ref="M15" si="3">SUM(M7:N14)</f>
        <v>0</v>
      </c>
      <c r="N15" s="377"/>
      <c r="O15" s="377">
        <f t="shared" ref="O15" si="4">SUM(O7:P14)</f>
        <v>0</v>
      </c>
      <c r="P15" s="378"/>
      <c r="Q15" s="379"/>
      <c r="R15" s="380"/>
      <c r="S15" s="380"/>
      <c r="T15" s="380"/>
      <c r="U15" s="380"/>
      <c r="V15" s="380"/>
      <c r="W15" s="380"/>
      <c r="X15" s="380"/>
      <c r="Y15" s="380"/>
      <c r="Z15" s="380"/>
      <c r="AA15" s="380"/>
      <c r="AB15" s="380"/>
      <c r="AC15" s="380"/>
      <c r="AD15" s="381"/>
    </row>
    <row r="17" spans="1:30" ht="18" customHeight="1" thickBot="1" x14ac:dyDescent="0.25">
      <c r="A17" s="382" t="s">
        <v>181</v>
      </c>
      <c r="B17" s="382"/>
      <c r="C17" s="382"/>
      <c r="D17" s="382"/>
      <c r="E17" s="382"/>
      <c r="F17" s="382"/>
      <c r="G17" s="382"/>
      <c r="H17" s="382"/>
      <c r="I17" s="382"/>
      <c r="J17" s="382"/>
      <c r="K17" s="382"/>
      <c r="L17" s="382"/>
      <c r="Y17" s="28" t="s">
        <v>148</v>
      </c>
    </row>
    <row r="18" spans="1:30" ht="18" customHeight="1" thickBot="1" x14ac:dyDescent="0.25">
      <c r="A18" s="383"/>
      <c r="B18" s="384"/>
      <c r="C18" s="384"/>
      <c r="D18" s="385"/>
      <c r="E18" s="386" t="s">
        <v>83</v>
      </c>
      <c r="F18" s="387"/>
      <c r="G18" s="387" t="s">
        <v>83</v>
      </c>
      <c r="H18" s="387"/>
      <c r="I18" s="387" t="s">
        <v>83</v>
      </c>
      <c r="J18" s="387"/>
      <c r="K18" s="387" t="s">
        <v>83</v>
      </c>
      <c r="L18" s="387"/>
      <c r="M18" s="387" t="s">
        <v>83</v>
      </c>
      <c r="N18" s="387"/>
      <c r="O18" s="387" t="s">
        <v>83</v>
      </c>
      <c r="P18" s="387"/>
      <c r="Q18" s="387" t="s">
        <v>83</v>
      </c>
      <c r="R18" s="387"/>
      <c r="S18" s="387" t="s">
        <v>83</v>
      </c>
      <c r="T18" s="387"/>
      <c r="U18" s="387" t="s">
        <v>83</v>
      </c>
      <c r="V18" s="387"/>
      <c r="W18" s="387" t="s">
        <v>83</v>
      </c>
      <c r="X18" s="387"/>
      <c r="Y18" s="387" t="s">
        <v>83</v>
      </c>
      <c r="Z18" s="387"/>
      <c r="AA18" s="365" t="s">
        <v>83</v>
      </c>
      <c r="AB18" s="366"/>
      <c r="AC18" s="392" t="s">
        <v>292</v>
      </c>
      <c r="AD18" s="393"/>
    </row>
    <row r="19" spans="1:30" ht="18" customHeight="1" x14ac:dyDescent="0.2">
      <c r="A19" s="383" t="s">
        <v>149</v>
      </c>
      <c r="B19" s="384"/>
      <c r="C19" s="384"/>
      <c r="D19" s="385"/>
      <c r="E19" s="402"/>
      <c r="F19" s="376"/>
      <c r="G19" s="376"/>
      <c r="H19" s="376"/>
      <c r="I19" s="376"/>
      <c r="J19" s="376"/>
      <c r="K19" s="376"/>
      <c r="L19" s="376"/>
      <c r="M19" s="376"/>
      <c r="N19" s="376"/>
      <c r="O19" s="376"/>
      <c r="P19" s="376"/>
      <c r="Q19" s="376"/>
      <c r="R19" s="376"/>
      <c r="S19" s="376"/>
      <c r="T19" s="376"/>
      <c r="U19" s="376"/>
      <c r="V19" s="376"/>
      <c r="W19" s="376"/>
      <c r="X19" s="376"/>
      <c r="Y19" s="376"/>
      <c r="Z19" s="376"/>
      <c r="AA19" s="376"/>
      <c r="AB19" s="394"/>
      <c r="AC19" s="395">
        <f>SUM(E19:AB19)</f>
        <v>0</v>
      </c>
      <c r="AD19" s="396"/>
    </row>
    <row r="20" spans="1:30" ht="18" customHeight="1" thickBot="1" x14ac:dyDescent="0.25">
      <c r="A20" s="397" t="s">
        <v>85</v>
      </c>
      <c r="B20" s="398"/>
      <c r="C20" s="398"/>
      <c r="D20" s="398"/>
      <c r="E20" s="399">
        <f>SUM(E21:F28)</f>
        <v>0</v>
      </c>
      <c r="F20" s="400"/>
      <c r="G20" s="400">
        <f t="shared" ref="G20" si="5">SUM(G21:H28)</f>
        <v>0</v>
      </c>
      <c r="H20" s="400"/>
      <c r="I20" s="400">
        <f t="shared" ref="I20" si="6">SUM(I21:J28)</f>
        <v>0</v>
      </c>
      <c r="J20" s="400"/>
      <c r="K20" s="400">
        <f t="shared" ref="K20" si="7">SUM(K21:L28)</f>
        <v>0</v>
      </c>
      <c r="L20" s="400"/>
      <c r="M20" s="400">
        <f t="shared" ref="M20" si="8">SUM(M21:N28)</f>
        <v>0</v>
      </c>
      <c r="N20" s="400"/>
      <c r="O20" s="400">
        <f t="shared" ref="O20" si="9">SUM(O21:P28)</f>
        <v>0</v>
      </c>
      <c r="P20" s="400"/>
      <c r="Q20" s="400">
        <f t="shared" ref="Q20" si="10">SUM(Q21:R28)</f>
        <v>0</v>
      </c>
      <c r="R20" s="400"/>
      <c r="S20" s="400">
        <f t="shared" ref="S20" si="11">SUM(S21:T28)</f>
        <v>0</v>
      </c>
      <c r="T20" s="400"/>
      <c r="U20" s="400">
        <f t="shared" ref="U20" si="12">SUM(U21:V28)</f>
        <v>0</v>
      </c>
      <c r="V20" s="400"/>
      <c r="W20" s="400">
        <f t="shared" ref="W20" si="13">SUM(W21:X28)</f>
        <v>0</v>
      </c>
      <c r="X20" s="400"/>
      <c r="Y20" s="400">
        <f t="shared" ref="Y20" si="14">SUM(Y21:Z28)</f>
        <v>0</v>
      </c>
      <c r="Z20" s="400"/>
      <c r="AA20" s="400">
        <f t="shared" ref="AA20:AC20" si="15">SUM(AA21:AB28)</f>
        <v>0</v>
      </c>
      <c r="AB20" s="401"/>
      <c r="AC20" s="400">
        <f t="shared" si="15"/>
        <v>0</v>
      </c>
      <c r="AD20" s="401"/>
    </row>
    <row r="21" spans="1:30" ht="18" customHeight="1" x14ac:dyDescent="0.2">
      <c r="A21" s="422" t="s">
        <v>150</v>
      </c>
      <c r="B21" s="407"/>
      <c r="C21" s="408"/>
      <c r="D21" s="409"/>
      <c r="E21" s="410"/>
      <c r="F21" s="406"/>
      <c r="G21" s="406"/>
      <c r="H21" s="406"/>
      <c r="I21" s="406"/>
      <c r="J21" s="406"/>
      <c r="K21" s="406"/>
      <c r="L21" s="406"/>
      <c r="M21" s="406"/>
      <c r="N21" s="406"/>
      <c r="O21" s="406"/>
      <c r="P21" s="406"/>
      <c r="Q21" s="406"/>
      <c r="R21" s="406"/>
      <c r="S21" s="406"/>
      <c r="T21" s="406"/>
      <c r="U21" s="406"/>
      <c r="V21" s="406"/>
      <c r="W21" s="406"/>
      <c r="X21" s="406"/>
      <c r="Y21" s="406"/>
      <c r="Z21" s="406"/>
      <c r="AA21" s="406"/>
      <c r="AB21" s="414"/>
      <c r="AC21" s="415">
        <f>SUM(E21:AB21)</f>
        <v>0</v>
      </c>
      <c r="AD21" s="416"/>
    </row>
    <row r="22" spans="1:30" ht="18" customHeight="1" x14ac:dyDescent="0.2">
      <c r="A22" s="422"/>
      <c r="B22" s="403"/>
      <c r="C22" s="404"/>
      <c r="D22" s="405"/>
      <c r="E22" s="359"/>
      <c r="F22" s="360"/>
      <c r="G22" s="360"/>
      <c r="H22" s="360"/>
      <c r="I22" s="360"/>
      <c r="J22" s="360"/>
      <c r="K22" s="360"/>
      <c r="L22" s="360"/>
      <c r="M22" s="360"/>
      <c r="N22" s="360"/>
      <c r="O22" s="360"/>
      <c r="P22" s="360"/>
      <c r="Q22" s="360"/>
      <c r="R22" s="360"/>
      <c r="S22" s="360"/>
      <c r="T22" s="360"/>
      <c r="U22" s="360"/>
      <c r="V22" s="360"/>
      <c r="W22" s="360"/>
      <c r="X22" s="360"/>
      <c r="Y22" s="360"/>
      <c r="Z22" s="360"/>
      <c r="AA22" s="360"/>
      <c r="AB22" s="411"/>
      <c r="AC22" s="412">
        <f t="shared" ref="AC22:AC28" si="16">SUM(E22:AB22)</f>
        <v>0</v>
      </c>
      <c r="AD22" s="413"/>
    </row>
    <row r="23" spans="1:30" ht="18" customHeight="1" x14ac:dyDescent="0.2">
      <c r="A23" s="422"/>
      <c r="B23" s="403"/>
      <c r="C23" s="404"/>
      <c r="D23" s="405"/>
      <c r="E23" s="359"/>
      <c r="F23" s="360"/>
      <c r="G23" s="360"/>
      <c r="H23" s="360"/>
      <c r="I23" s="360"/>
      <c r="J23" s="360"/>
      <c r="K23" s="360"/>
      <c r="L23" s="360"/>
      <c r="M23" s="360"/>
      <c r="N23" s="360"/>
      <c r="O23" s="360"/>
      <c r="P23" s="360"/>
      <c r="Q23" s="360"/>
      <c r="R23" s="360"/>
      <c r="S23" s="360"/>
      <c r="T23" s="360"/>
      <c r="U23" s="360"/>
      <c r="V23" s="360"/>
      <c r="W23" s="360"/>
      <c r="X23" s="360"/>
      <c r="Y23" s="360"/>
      <c r="Z23" s="360"/>
      <c r="AA23" s="360"/>
      <c r="AB23" s="411"/>
      <c r="AC23" s="412">
        <f t="shared" si="16"/>
        <v>0</v>
      </c>
      <c r="AD23" s="413"/>
    </row>
    <row r="24" spans="1:30" ht="18" customHeight="1" x14ac:dyDescent="0.2">
      <c r="A24" s="422"/>
      <c r="B24" s="403"/>
      <c r="C24" s="404"/>
      <c r="D24" s="405"/>
      <c r="E24" s="359"/>
      <c r="F24" s="360"/>
      <c r="G24" s="360"/>
      <c r="H24" s="360"/>
      <c r="I24" s="360"/>
      <c r="J24" s="360"/>
      <c r="K24" s="360"/>
      <c r="L24" s="360"/>
      <c r="M24" s="360"/>
      <c r="N24" s="360"/>
      <c r="O24" s="360"/>
      <c r="P24" s="360"/>
      <c r="Q24" s="360"/>
      <c r="R24" s="360"/>
      <c r="S24" s="360"/>
      <c r="T24" s="360"/>
      <c r="U24" s="360"/>
      <c r="V24" s="360"/>
      <c r="W24" s="360"/>
      <c r="X24" s="360"/>
      <c r="Y24" s="360"/>
      <c r="Z24" s="360"/>
      <c r="AA24" s="360"/>
      <c r="AB24" s="411"/>
      <c r="AC24" s="412">
        <f t="shared" si="16"/>
        <v>0</v>
      </c>
      <c r="AD24" s="413"/>
    </row>
    <row r="25" spans="1:30" ht="18" customHeight="1" x14ac:dyDescent="0.2">
      <c r="A25" s="422"/>
      <c r="B25" s="403"/>
      <c r="C25" s="404"/>
      <c r="D25" s="405"/>
      <c r="E25" s="359"/>
      <c r="F25" s="360"/>
      <c r="G25" s="360"/>
      <c r="H25" s="360"/>
      <c r="I25" s="360"/>
      <c r="J25" s="360"/>
      <c r="K25" s="360"/>
      <c r="L25" s="360"/>
      <c r="M25" s="360"/>
      <c r="N25" s="360"/>
      <c r="O25" s="360"/>
      <c r="P25" s="360"/>
      <c r="Q25" s="360"/>
      <c r="R25" s="360"/>
      <c r="S25" s="360"/>
      <c r="T25" s="360"/>
      <c r="U25" s="360"/>
      <c r="V25" s="360"/>
      <c r="W25" s="360"/>
      <c r="X25" s="360"/>
      <c r="Y25" s="360"/>
      <c r="Z25" s="360"/>
      <c r="AA25" s="360"/>
      <c r="AB25" s="411"/>
      <c r="AC25" s="412">
        <f t="shared" si="16"/>
        <v>0</v>
      </c>
      <c r="AD25" s="413"/>
    </row>
    <row r="26" spans="1:30" ht="18" customHeight="1" x14ac:dyDescent="0.2">
      <c r="A26" s="422"/>
      <c r="B26" s="403"/>
      <c r="C26" s="404"/>
      <c r="D26" s="405"/>
      <c r="E26" s="359"/>
      <c r="F26" s="360"/>
      <c r="G26" s="360"/>
      <c r="H26" s="360"/>
      <c r="I26" s="360"/>
      <c r="J26" s="360"/>
      <c r="K26" s="360"/>
      <c r="L26" s="360"/>
      <c r="M26" s="360"/>
      <c r="N26" s="360"/>
      <c r="O26" s="360"/>
      <c r="P26" s="360"/>
      <c r="Q26" s="360"/>
      <c r="R26" s="360"/>
      <c r="S26" s="360"/>
      <c r="T26" s="360"/>
      <c r="U26" s="360"/>
      <c r="V26" s="360"/>
      <c r="W26" s="360"/>
      <c r="X26" s="360"/>
      <c r="Y26" s="360"/>
      <c r="Z26" s="360"/>
      <c r="AA26" s="360"/>
      <c r="AB26" s="411"/>
      <c r="AC26" s="412">
        <f t="shared" si="16"/>
        <v>0</v>
      </c>
      <c r="AD26" s="413"/>
    </row>
    <row r="27" spans="1:30" ht="18" customHeight="1" x14ac:dyDescent="0.2">
      <c r="A27" s="422"/>
      <c r="B27" s="403"/>
      <c r="C27" s="404"/>
      <c r="D27" s="405"/>
      <c r="E27" s="359"/>
      <c r="F27" s="360"/>
      <c r="G27" s="360"/>
      <c r="H27" s="360"/>
      <c r="I27" s="360"/>
      <c r="J27" s="360"/>
      <c r="K27" s="360"/>
      <c r="L27" s="360"/>
      <c r="M27" s="360"/>
      <c r="N27" s="360"/>
      <c r="O27" s="360"/>
      <c r="P27" s="360"/>
      <c r="Q27" s="360"/>
      <c r="R27" s="360"/>
      <c r="S27" s="360"/>
      <c r="T27" s="360"/>
      <c r="U27" s="360"/>
      <c r="V27" s="360"/>
      <c r="W27" s="360"/>
      <c r="X27" s="360"/>
      <c r="Y27" s="360"/>
      <c r="Z27" s="360"/>
      <c r="AA27" s="360"/>
      <c r="AB27" s="411"/>
      <c r="AC27" s="412">
        <f t="shared" si="16"/>
        <v>0</v>
      </c>
      <c r="AD27" s="413"/>
    </row>
    <row r="28" spans="1:30" ht="18" customHeight="1" thickBot="1" x14ac:dyDescent="0.25">
      <c r="A28" s="423"/>
      <c r="B28" s="419"/>
      <c r="C28" s="420"/>
      <c r="D28" s="421"/>
      <c r="E28" s="370"/>
      <c r="F28" s="371"/>
      <c r="G28" s="371"/>
      <c r="H28" s="371"/>
      <c r="I28" s="371"/>
      <c r="J28" s="371"/>
      <c r="K28" s="371"/>
      <c r="L28" s="371"/>
      <c r="M28" s="371"/>
      <c r="N28" s="371"/>
      <c r="O28" s="371"/>
      <c r="P28" s="371"/>
      <c r="Q28" s="371"/>
      <c r="R28" s="371"/>
      <c r="S28" s="371"/>
      <c r="T28" s="371"/>
      <c r="U28" s="371"/>
      <c r="V28" s="371"/>
      <c r="W28" s="371"/>
      <c r="X28" s="371"/>
      <c r="Y28" s="371"/>
      <c r="Z28" s="371"/>
      <c r="AA28" s="371"/>
      <c r="AB28" s="418"/>
      <c r="AC28" s="400">
        <f t="shared" si="16"/>
        <v>0</v>
      </c>
      <c r="AD28" s="401"/>
    </row>
    <row r="30" spans="1:30" ht="18" customHeight="1" x14ac:dyDescent="0.2">
      <c r="A30" s="417" t="s">
        <v>388</v>
      </c>
      <c r="B30" s="417"/>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row>
    <row r="31" spans="1:30" ht="24" customHeight="1" x14ac:dyDescent="0.2">
      <c r="A31" s="426" t="s">
        <v>347</v>
      </c>
      <c r="B31" s="427"/>
      <c r="C31" s="427"/>
      <c r="D31" s="428"/>
      <c r="E31" s="426" t="s">
        <v>349</v>
      </c>
      <c r="F31" s="427"/>
      <c r="G31" s="427"/>
      <c r="H31" s="427"/>
      <c r="I31" s="427"/>
      <c r="J31" s="427"/>
      <c r="K31" s="427"/>
      <c r="L31" s="427"/>
      <c r="M31" s="427"/>
      <c r="N31" s="427"/>
      <c r="O31" s="427"/>
      <c r="P31" s="427"/>
      <c r="Q31" s="427"/>
      <c r="R31" s="427"/>
      <c r="S31" s="427"/>
      <c r="T31" s="427"/>
      <c r="U31" s="427"/>
      <c r="V31" s="427"/>
      <c r="W31" s="427"/>
      <c r="X31" s="427"/>
      <c r="Y31" s="427"/>
      <c r="Z31" s="427"/>
      <c r="AA31" s="427"/>
      <c r="AB31" s="425"/>
      <c r="AC31" s="424" t="s">
        <v>348</v>
      </c>
      <c r="AD31" s="425"/>
    </row>
    <row r="32" spans="1:30" ht="30" customHeight="1" x14ac:dyDescent="0.2">
      <c r="A32" s="429" t="str">
        <f>IF(B21=0,"",B21)</f>
        <v/>
      </c>
      <c r="B32" s="430"/>
      <c r="C32" s="430"/>
      <c r="D32" s="431"/>
      <c r="E32" s="435"/>
      <c r="F32" s="436"/>
      <c r="G32" s="436"/>
      <c r="H32" s="436"/>
      <c r="I32" s="436"/>
      <c r="J32" s="436"/>
      <c r="K32" s="436"/>
      <c r="L32" s="436"/>
      <c r="M32" s="436"/>
      <c r="N32" s="436"/>
      <c r="O32" s="436"/>
      <c r="P32" s="436"/>
      <c r="Q32" s="436"/>
      <c r="R32" s="436"/>
      <c r="S32" s="436"/>
      <c r="T32" s="436"/>
      <c r="U32" s="436"/>
      <c r="V32" s="436"/>
      <c r="W32" s="436"/>
      <c r="X32" s="436"/>
      <c r="Y32" s="436"/>
      <c r="Z32" s="436"/>
      <c r="AA32" s="436"/>
      <c r="AB32" s="437"/>
      <c r="AC32" s="432"/>
      <c r="AD32" s="433"/>
    </row>
    <row r="33" spans="1:30" ht="30" customHeight="1" x14ac:dyDescent="0.2">
      <c r="A33" s="429" t="str">
        <f t="shared" ref="A33:A39" si="17">IF(B22=0,"",B22)</f>
        <v/>
      </c>
      <c r="B33" s="430"/>
      <c r="C33" s="430"/>
      <c r="D33" s="431"/>
      <c r="E33" s="435"/>
      <c r="F33" s="436"/>
      <c r="G33" s="436"/>
      <c r="H33" s="436"/>
      <c r="I33" s="436"/>
      <c r="J33" s="436"/>
      <c r="K33" s="436"/>
      <c r="L33" s="436"/>
      <c r="M33" s="436"/>
      <c r="N33" s="436"/>
      <c r="O33" s="436"/>
      <c r="P33" s="436"/>
      <c r="Q33" s="436"/>
      <c r="R33" s="436"/>
      <c r="S33" s="436"/>
      <c r="T33" s="436"/>
      <c r="U33" s="436"/>
      <c r="V33" s="436"/>
      <c r="W33" s="436"/>
      <c r="X33" s="436"/>
      <c r="Y33" s="436"/>
      <c r="Z33" s="436"/>
      <c r="AA33" s="436"/>
      <c r="AB33" s="437"/>
      <c r="AC33" s="432"/>
      <c r="AD33" s="433"/>
    </row>
    <row r="34" spans="1:30" ht="30" customHeight="1" x14ac:dyDescent="0.2">
      <c r="A34" s="429" t="str">
        <f t="shared" si="17"/>
        <v/>
      </c>
      <c r="B34" s="430"/>
      <c r="C34" s="430"/>
      <c r="D34" s="431"/>
      <c r="E34" s="435"/>
      <c r="F34" s="436"/>
      <c r="G34" s="436"/>
      <c r="H34" s="436"/>
      <c r="I34" s="436"/>
      <c r="J34" s="436"/>
      <c r="K34" s="436"/>
      <c r="L34" s="436"/>
      <c r="M34" s="436"/>
      <c r="N34" s="436"/>
      <c r="O34" s="436"/>
      <c r="P34" s="436"/>
      <c r="Q34" s="436"/>
      <c r="R34" s="436"/>
      <c r="S34" s="436"/>
      <c r="T34" s="436"/>
      <c r="U34" s="436"/>
      <c r="V34" s="436"/>
      <c r="W34" s="436"/>
      <c r="X34" s="436"/>
      <c r="Y34" s="436"/>
      <c r="Z34" s="436"/>
      <c r="AA34" s="436"/>
      <c r="AB34" s="437"/>
      <c r="AC34" s="432"/>
      <c r="AD34" s="433"/>
    </row>
    <row r="35" spans="1:30" ht="30" customHeight="1" x14ac:dyDescent="0.2">
      <c r="A35" s="429" t="str">
        <f t="shared" si="17"/>
        <v/>
      </c>
      <c r="B35" s="430"/>
      <c r="C35" s="430"/>
      <c r="D35" s="431"/>
      <c r="E35" s="435"/>
      <c r="F35" s="436"/>
      <c r="G35" s="436"/>
      <c r="H35" s="436"/>
      <c r="I35" s="436"/>
      <c r="J35" s="436"/>
      <c r="K35" s="436"/>
      <c r="L35" s="436"/>
      <c r="M35" s="436"/>
      <c r="N35" s="436"/>
      <c r="O35" s="436"/>
      <c r="P35" s="436"/>
      <c r="Q35" s="436"/>
      <c r="R35" s="436"/>
      <c r="S35" s="436"/>
      <c r="T35" s="436"/>
      <c r="U35" s="436"/>
      <c r="V35" s="436"/>
      <c r="W35" s="436"/>
      <c r="X35" s="436"/>
      <c r="Y35" s="436"/>
      <c r="Z35" s="436"/>
      <c r="AA35" s="436"/>
      <c r="AB35" s="437"/>
      <c r="AC35" s="432"/>
      <c r="AD35" s="433"/>
    </row>
    <row r="36" spans="1:30" ht="30" customHeight="1" x14ac:dyDescent="0.2">
      <c r="A36" s="429" t="str">
        <f t="shared" si="17"/>
        <v/>
      </c>
      <c r="B36" s="430"/>
      <c r="C36" s="430"/>
      <c r="D36" s="431"/>
      <c r="E36" s="435"/>
      <c r="F36" s="436"/>
      <c r="G36" s="436"/>
      <c r="H36" s="436"/>
      <c r="I36" s="436"/>
      <c r="J36" s="436"/>
      <c r="K36" s="436"/>
      <c r="L36" s="436"/>
      <c r="M36" s="436"/>
      <c r="N36" s="436"/>
      <c r="O36" s="436"/>
      <c r="P36" s="436"/>
      <c r="Q36" s="436"/>
      <c r="R36" s="436"/>
      <c r="S36" s="436"/>
      <c r="T36" s="436"/>
      <c r="U36" s="436"/>
      <c r="V36" s="436"/>
      <c r="W36" s="436"/>
      <c r="X36" s="436"/>
      <c r="Y36" s="436"/>
      <c r="Z36" s="436"/>
      <c r="AA36" s="436"/>
      <c r="AB36" s="437"/>
      <c r="AC36" s="432"/>
      <c r="AD36" s="433"/>
    </row>
    <row r="37" spans="1:30" ht="30" customHeight="1" x14ac:dyDescent="0.2">
      <c r="A37" s="429" t="str">
        <f t="shared" si="17"/>
        <v/>
      </c>
      <c r="B37" s="430"/>
      <c r="C37" s="430"/>
      <c r="D37" s="431"/>
      <c r="E37" s="435"/>
      <c r="F37" s="436"/>
      <c r="G37" s="436"/>
      <c r="H37" s="436"/>
      <c r="I37" s="436"/>
      <c r="J37" s="436"/>
      <c r="K37" s="436"/>
      <c r="L37" s="436"/>
      <c r="M37" s="436"/>
      <c r="N37" s="436"/>
      <c r="O37" s="436"/>
      <c r="P37" s="436"/>
      <c r="Q37" s="436"/>
      <c r="R37" s="436"/>
      <c r="S37" s="436"/>
      <c r="T37" s="436"/>
      <c r="U37" s="436"/>
      <c r="V37" s="436"/>
      <c r="W37" s="436"/>
      <c r="X37" s="436"/>
      <c r="Y37" s="436"/>
      <c r="Z37" s="436"/>
      <c r="AA37" s="436"/>
      <c r="AB37" s="437"/>
      <c r="AC37" s="432"/>
      <c r="AD37" s="433"/>
    </row>
    <row r="38" spans="1:30" ht="30" customHeight="1" x14ac:dyDescent="0.2">
      <c r="A38" s="429" t="str">
        <f t="shared" si="17"/>
        <v/>
      </c>
      <c r="B38" s="430"/>
      <c r="C38" s="430"/>
      <c r="D38" s="431"/>
      <c r="E38" s="435"/>
      <c r="F38" s="436"/>
      <c r="G38" s="436"/>
      <c r="H38" s="436"/>
      <c r="I38" s="436"/>
      <c r="J38" s="436"/>
      <c r="K38" s="436"/>
      <c r="L38" s="436"/>
      <c r="M38" s="436"/>
      <c r="N38" s="436"/>
      <c r="O38" s="436"/>
      <c r="P38" s="436"/>
      <c r="Q38" s="436"/>
      <c r="R38" s="436"/>
      <c r="S38" s="436"/>
      <c r="T38" s="436"/>
      <c r="U38" s="436"/>
      <c r="V38" s="436"/>
      <c r="W38" s="436"/>
      <c r="X38" s="436"/>
      <c r="Y38" s="436"/>
      <c r="Z38" s="436"/>
      <c r="AA38" s="436"/>
      <c r="AB38" s="437"/>
      <c r="AC38" s="432"/>
      <c r="AD38" s="433"/>
    </row>
    <row r="39" spans="1:30" ht="30" customHeight="1" x14ac:dyDescent="0.2">
      <c r="A39" s="429" t="str">
        <f t="shared" si="17"/>
        <v/>
      </c>
      <c r="B39" s="430"/>
      <c r="C39" s="430"/>
      <c r="D39" s="431"/>
      <c r="E39" s="435"/>
      <c r="F39" s="436"/>
      <c r="G39" s="436"/>
      <c r="H39" s="436"/>
      <c r="I39" s="436"/>
      <c r="J39" s="436"/>
      <c r="K39" s="436"/>
      <c r="L39" s="436"/>
      <c r="M39" s="436"/>
      <c r="N39" s="436"/>
      <c r="O39" s="436"/>
      <c r="P39" s="436"/>
      <c r="Q39" s="436"/>
      <c r="R39" s="436"/>
      <c r="S39" s="436"/>
      <c r="T39" s="436"/>
      <c r="U39" s="436"/>
      <c r="V39" s="436"/>
      <c r="W39" s="436"/>
      <c r="X39" s="436"/>
      <c r="Y39" s="436"/>
      <c r="Z39" s="436"/>
      <c r="AA39" s="436"/>
      <c r="AB39" s="437"/>
      <c r="AC39" s="432"/>
      <c r="AD39" s="433"/>
    </row>
    <row r="40" spans="1:30" ht="16.899999999999999" customHeight="1" x14ac:dyDescent="0.2">
      <c r="A40" s="434" t="s">
        <v>358</v>
      </c>
      <c r="B40" s="434"/>
      <c r="C40" s="434"/>
      <c r="D40" s="434"/>
      <c r="E40" s="434"/>
      <c r="F40" s="434"/>
      <c r="G40" s="434"/>
      <c r="H40" s="434"/>
      <c r="I40" s="434"/>
      <c r="J40" s="434"/>
      <c r="K40" s="434"/>
      <c r="L40" s="434"/>
      <c r="M40" s="434"/>
      <c r="N40" s="434"/>
      <c r="O40" s="434"/>
      <c r="P40" s="434"/>
      <c r="Q40" s="434"/>
      <c r="R40" s="434"/>
      <c r="S40" s="434"/>
      <c r="T40" s="434"/>
      <c r="U40" s="434"/>
      <c r="V40" s="434"/>
      <c r="W40" s="434"/>
      <c r="X40" s="434"/>
      <c r="Y40" s="434"/>
      <c r="Z40" s="434"/>
      <c r="AA40" s="434"/>
      <c r="AB40" s="434"/>
      <c r="AC40" s="434"/>
      <c r="AD40" s="434"/>
    </row>
    <row r="41" spans="1:30" ht="16.899999999999999" customHeight="1" x14ac:dyDescent="0.2">
      <c r="A41" s="141"/>
      <c r="B41" s="141"/>
      <c r="C41" s="141"/>
      <c r="D41" s="141"/>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row>
  </sheetData>
  <sheetProtection algorithmName="SHA-512" hashValue="yRPHzLlbQo6Koc/AEkc3Q1EPhdw9QB5pKl2kCFPP/pzS873nuvR6dGOZjXRS0uhCxZ6XWxCeof7piEKBjFd6aA==" saltValue="mG84mPaxPynMYGZs2PoLiw==" spinCount="100000" sheet="1" objects="1" scenarios="1"/>
  <mergeCells count="269">
    <mergeCell ref="AC38:AD38"/>
    <mergeCell ref="AC39:AD39"/>
    <mergeCell ref="A40:AD40"/>
    <mergeCell ref="AC32:AD32"/>
    <mergeCell ref="E32:AB32"/>
    <mergeCell ref="E33:AB33"/>
    <mergeCell ref="E34:AB34"/>
    <mergeCell ref="E35:AB35"/>
    <mergeCell ref="E36:AB36"/>
    <mergeCell ref="E37:AB37"/>
    <mergeCell ref="E38:AB38"/>
    <mergeCell ref="E39:AB39"/>
    <mergeCell ref="AC33:AD33"/>
    <mergeCell ref="AC34:AD34"/>
    <mergeCell ref="A38:D38"/>
    <mergeCell ref="A39:D39"/>
    <mergeCell ref="AC31:AD31"/>
    <mergeCell ref="E31:AB31"/>
    <mergeCell ref="A31:D31"/>
    <mergeCell ref="A32:D32"/>
    <mergeCell ref="A33:D33"/>
    <mergeCell ref="A34:D34"/>
    <mergeCell ref="A35:D35"/>
    <mergeCell ref="A36:D36"/>
    <mergeCell ref="A37:D37"/>
    <mergeCell ref="AC35:AD35"/>
    <mergeCell ref="AC36:AD36"/>
    <mergeCell ref="AC37:AD37"/>
    <mergeCell ref="A30:AD30"/>
    <mergeCell ref="S28:T28"/>
    <mergeCell ref="U28:V28"/>
    <mergeCell ref="W28:X28"/>
    <mergeCell ref="Y28:Z28"/>
    <mergeCell ref="AA28:AB28"/>
    <mergeCell ref="AC28:AD28"/>
    <mergeCell ref="AA27:AB27"/>
    <mergeCell ref="AC27:AD27"/>
    <mergeCell ref="B28:D28"/>
    <mergeCell ref="E28:F28"/>
    <mergeCell ref="G28:H28"/>
    <mergeCell ref="I28:J28"/>
    <mergeCell ref="K28:L28"/>
    <mergeCell ref="M28:N28"/>
    <mergeCell ref="O28:P28"/>
    <mergeCell ref="Q28:R28"/>
    <mergeCell ref="O27:P27"/>
    <mergeCell ref="Q27:R27"/>
    <mergeCell ref="S27:T27"/>
    <mergeCell ref="A21:A28"/>
    <mergeCell ref="E27:F27"/>
    <mergeCell ref="G27:H27"/>
    <mergeCell ref="I27:J27"/>
    <mergeCell ref="Y27:Z27"/>
    <mergeCell ref="S26:T26"/>
    <mergeCell ref="U26:V26"/>
    <mergeCell ref="W26:X26"/>
    <mergeCell ref="B26:D26"/>
    <mergeCell ref="E26:F26"/>
    <mergeCell ref="G26:H26"/>
    <mergeCell ref="I26:J26"/>
    <mergeCell ref="K26:L26"/>
    <mergeCell ref="M26:N26"/>
    <mergeCell ref="O26:P26"/>
    <mergeCell ref="Q26:R26"/>
    <mergeCell ref="U27:V27"/>
    <mergeCell ref="W27:X27"/>
    <mergeCell ref="Y26:Z26"/>
    <mergeCell ref="B27:D27"/>
    <mergeCell ref="K27:L27"/>
    <mergeCell ref="M27:N27"/>
    <mergeCell ref="Y24:Z24"/>
    <mergeCell ref="AA24:AB24"/>
    <mergeCell ref="AC24:AD24"/>
    <mergeCell ref="Y25:Z25"/>
    <mergeCell ref="B25:D25"/>
    <mergeCell ref="E25:F25"/>
    <mergeCell ref="G25:H25"/>
    <mergeCell ref="I25:J25"/>
    <mergeCell ref="K25:L25"/>
    <mergeCell ref="O25:P25"/>
    <mergeCell ref="Q25:R25"/>
    <mergeCell ref="AA26:AB26"/>
    <mergeCell ref="AC26:AD26"/>
    <mergeCell ref="AA25:AB25"/>
    <mergeCell ref="AC25:AD25"/>
    <mergeCell ref="S25:T25"/>
    <mergeCell ref="U25:V25"/>
    <mergeCell ref="W25:X25"/>
    <mergeCell ref="E23:F23"/>
    <mergeCell ref="G23:H23"/>
    <mergeCell ref="I23:J23"/>
    <mergeCell ref="K23:L23"/>
    <mergeCell ref="M23:N23"/>
    <mergeCell ref="M25:N25"/>
    <mergeCell ref="AC23:AD23"/>
    <mergeCell ref="S23:T23"/>
    <mergeCell ref="U23:V23"/>
    <mergeCell ref="W23:X23"/>
    <mergeCell ref="Y23:Z23"/>
    <mergeCell ref="Q24:R24"/>
    <mergeCell ref="O23:P23"/>
    <mergeCell ref="Q23:R23"/>
    <mergeCell ref="S24:T24"/>
    <mergeCell ref="U24:V24"/>
    <mergeCell ref="W24:X24"/>
    <mergeCell ref="S22:T22"/>
    <mergeCell ref="U22:V22"/>
    <mergeCell ref="W22:X22"/>
    <mergeCell ref="AA23:AB23"/>
    <mergeCell ref="Y22:Z22"/>
    <mergeCell ref="AA22:AB22"/>
    <mergeCell ref="AC22:AD22"/>
    <mergeCell ref="AA21:AB21"/>
    <mergeCell ref="AC21:AD21"/>
    <mergeCell ref="S21:T21"/>
    <mergeCell ref="U21:V21"/>
    <mergeCell ref="W21:X21"/>
    <mergeCell ref="Y21:Z21"/>
    <mergeCell ref="Q22:R22"/>
    <mergeCell ref="O21:P21"/>
    <mergeCell ref="Q21:R21"/>
    <mergeCell ref="B21:D21"/>
    <mergeCell ref="E21:F21"/>
    <mergeCell ref="G21:H21"/>
    <mergeCell ref="I21:J21"/>
    <mergeCell ref="K21:L21"/>
    <mergeCell ref="M21:N21"/>
    <mergeCell ref="M20:N20"/>
    <mergeCell ref="O20:P20"/>
    <mergeCell ref="B24:D24"/>
    <mergeCell ref="E24:F24"/>
    <mergeCell ref="G24:H24"/>
    <mergeCell ref="I24:J24"/>
    <mergeCell ref="K24:L24"/>
    <mergeCell ref="M24:N24"/>
    <mergeCell ref="O24:P24"/>
    <mergeCell ref="B22:D22"/>
    <mergeCell ref="E22:F22"/>
    <mergeCell ref="G22:H22"/>
    <mergeCell ref="I22:J22"/>
    <mergeCell ref="K22:L22"/>
    <mergeCell ref="M22:N22"/>
    <mergeCell ref="O22:P22"/>
    <mergeCell ref="B23:D23"/>
    <mergeCell ref="U19:V19"/>
    <mergeCell ref="W19:X19"/>
    <mergeCell ref="Y19:Z19"/>
    <mergeCell ref="AA19:AB19"/>
    <mergeCell ref="AC19:AD19"/>
    <mergeCell ref="A20:D20"/>
    <mergeCell ref="E20:F20"/>
    <mergeCell ref="G20:H20"/>
    <mergeCell ref="I20:J20"/>
    <mergeCell ref="K20:L20"/>
    <mergeCell ref="Y20:Z20"/>
    <mergeCell ref="AA20:AB20"/>
    <mergeCell ref="AC20:AD20"/>
    <mergeCell ref="Q20:R20"/>
    <mergeCell ref="S20:T20"/>
    <mergeCell ref="U20:V20"/>
    <mergeCell ref="W20:X20"/>
    <mergeCell ref="A19:D19"/>
    <mergeCell ref="E19:F19"/>
    <mergeCell ref="G19:H19"/>
    <mergeCell ref="I19:J19"/>
    <mergeCell ref="K19:L19"/>
    <mergeCell ref="M19:N19"/>
    <mergeCell ref="O19:P19"/>
    <mergeCell ref="Q19:R19"/>
    <mergeCell ref="S19:T19"/>
    <mergeCell ref="O15:P15"/>
    <mergeCell ref="Q15:AD15"/>
    <mergeCell ref="A17:L17"/>
    <mergeCell ref="A18:D18"/>
    <mergeCell ref="E18:F18"/>
    <mergeCell ref="G18:H18"/>
    <mergeCell ref="I18:J18"/>
    <mergeCell ref="K18:L18"/>
    <mergeCell ref="M18:N18"/>
    <mergeCell ref="O18:P18"/>
    <mergeCell ref="A15:D15"/>
    <mergeCell ref="E15:F15"/>
    <mergeCell ref="G15:H15"/>
    <mergeCell ref="I15:J15"/>
    <mergeCell ref="K15:L15"/>
    <mergeCell ref="M15:N15"/>
    <mergeCell ref="AC18:AD18"/>
    <mergeCell ref="Q18:R18"/>
    <mergeCell ref="S18:T18"/>
    <mergeCell ref="U18:V18"/>
    <mergeCell ref="W18:X18"/>
    <mergeCell ref="Y18:Z18"/>
    <mergeCell ref="AA18:AB18"/>
    <mergeCell ref="O13:P13"/>
    <mergeCell ref="Q13:AD13"/>
    <mergeCell ref="A14:D14"/>
    <mergeCell ref="E14:F14"/>
    <mergeCell ref="G14:H14"/>
    <mergeCell ref="I14:J14"/>
    <mergeCell ref="K14:L14"/>
    <mergeCell ref="M14:N14"/>
    <mergeCell ref="O14:P14"/>
    <mergeCell ref="Q14:AD14"/>
    <mergeCell ref="A13:D13"/>
    <mergeCell ref="E13:F13"/>
    <mergeCell ref="G13:H13"/>
    <mergeCell ref="I13:J13"/>
    <mergeCell ref="K13:L13"/>
    <mergeCell ref="M13:N13"/>
    <mergeCell ref="O11:P11"/>
    <mergeCell ref="Q11:AD11"/>
    <mergeCell ref="A12:D12"/>
    <mergeCell ref="E12:F12"/>
    <mergeCell ref="G12:H12"/>
    <mergeCell ref="I12:J12"/>
    <mergeCell ref="K12:L12"/>
    <mergeCell ref="M12:N12"/>
    <mergeCell ref="O12:P12"/>
    <mergeCell ref="Q12:AD12"/>
    <mergeCell ref="A11:D11"/>
    <mergeCell ref="E11:F11"/>
    <mergeCell ref="G11:H11"/>
    <mergeCell ref="I11:J11"/>
    <mergeCell ref="K11:L11"/>
    <mergeCell ref="M11:N11"/>
    <mergeCell ref="O9:P9"/>
    <mergeCell ref="Q9:AD9"/>
    <mergeCell ref="A10:D10"/>
    <mergeCell ref="E10:F10"/>
    <mergeCell ref="G10:H10"/>
    <mergeCell ref="I10:J10"/>
    <mergeCell ref="K10:L10"/>
    <mergeCell ref="M10:N10"/>
    <mergeCell ref="O10:P10"/>
    <mergeCell ref="Q10:AD10"/>
    <mergeCell ref="A9:D9"/>
    <mergeCell ref="E9:F9"/>
    <mergeCell ref="G9:H9"/>
    <mergeCell ref="I9:J9"/>
    <mergeCell ref="K9:L9"/>
    <mergeCell ref="M9:N9"/>
    <mergeCell ref="A7:D7"/>
    <mergeCell ref="E7:F7"/>
    <mergeCell ref="G7:H7"/>
    <mergeCell ref="I7:J7"/>
    <mergeCell ref="K7:L7"/>
    <mergeCell ref="M7:N7"/>
    <mergeCell ref="O7:P7"/>
    <mergeCell ref="Q7:AD7"/>
    <mergeCell ref="A8:D8"/>
    <mergeCell ref="E8:F8"/>
    <mergeCell ref="G8:H8"/>
    <mergeCell ref="I8:J8"/>
    <mergeCell ref="K8:L8"/>
    <mergeCell ref="M8:N8"/>
    <mergeCell ref="O8:P8"/>
    <mergeCell ref="Q8:AD8"/>
    <mergeCell ref="A1:AD1"/>
    <mergeCell ref="A2:AD2"/>
    <mergeCell ref="A5:D6"/>
    <mergeCell ref="E5:F5"/>
    <mergeCell ref="G5:P5"/>
    <mergeCell ref="Q5:AD6"/>
    <mergeCell ref="E6:F6"/>
    <mergeCell ref="G6:H6"/>
    <mergeCell ref="I6:J6"/>
    <mergeCell ref="K6:L6"/>
    <mergeCell ref="M6:N6"/>
    <mergeCell ref="O6:P6"/>
  </mergeCells>
  <phoneticPr fontId="1"/>
  <dataValidations count="1">
    <dataValidation type="list" allowBlank="1" showInputMessage="1" showErrorMessage="1" sqref="AC32:AD39">
      <formula1>"Aランク,Bランク,Cランク,Dランク"</formula1>
    </dataValidation>
  </dataValidations>
  <pageMargins left="0.39370078740157483" right="0" top="0.55118110236220474" bottom="0.35433070866141736" header="0.31496062992125984" footer="0.11811023622047245"/>
  <pageSetup paperSize="9" scale="94" firstPageNumber="12"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52"/>
  <sheetViews>
    <sheetView view="pageBreakPreview" zoomScaleNormal="100" zoomScaleSheetLayoutView="100" workbookViewId="0">
      <selection activeCell="B6" sqref="B6:C6"/>
    </sheetView>
  </sheetViews>
  <sheetFormatPr defaultColWidth="8.83203125" defaultRowHeight="12" x14ac:dyDescent="0.2"/>
  <cols>
    <col min="1" max="2" width="3.5" style="36" customWidth="1"/>
    <col min="3" max="3" width="17.83203125" style="36" customWidth="1"/>
    <col min="4" max="9" width="14.1640625" style="29" customWidth="1"/>
    <col min="10" max="16384" width="8.83203125" style="29"/>
  </cols>
  <sheetData>
    <row r="1" spans="1:9" s="15" customFormat="1" ht="18" customHeight="1" x14ac:dyDescent="0.2">
      <c r="A1" s="438" t="s">
        <v>368</v>
      </c>
      <c r="B1" s="439"/>
      <c r="C1" s="439"/>
      <c r="D1" s="439"/>
      <c r="E1" s="439"/>
      <c r="F1" s="439"/>
      <c r="G1" s="439"/>
      <c r="H1" s="439"/>
      <c r="I1" s="440"/>
    </row>
    <row r="2" spans="1:9" s="145" customFormat="1" ht="23.45" customHeight="1" x14ac:dyDescent="0.2">
      <c r="A2" s="452" t="s">
        <v>380</v>
      </c>
      <c r="B2" s="452"/>
      <c r="C2" s="452"/>
      <c r="D2" s="452"/>
      <c r="E2" s="452"/>
      <c r="F2" s="452"/>
      <c r="G2" s="452"/>
      <c r="H2" s="452"/>
      <c r="I2" s="452"/>
    </row>
    <row r="3" spans="1:9" ht="18" customHeight="1" thickBot="1" x14ac:dyDescent="0.25">
      <c r="A3" s="85" t="s">
        <v>290</v>
      </c>
      <c r="B3" s="29"/>
      <c r="C3" s="29"/>
      <c r="I3" s="29" t="s">
        <v>148</v>
      </c>
    </row>
    <row r="4" spans="1:9" ht="18" customHeight="1" thickBot="1" x14ac:dyDescent="0.25">
      <c r="A4" s="441"/>
      <c r="B4" s="442"/>
      <c r="C4" s="443"/>
      <c r="D4" s="16" t="s">
        <v>87</v>
      </c>
      <c r="E4" s="16" t="s">
        <v>175</v>
      </c>
      <c r="F4" s="17" t="s">
        <v>176</v>
      </c>
      <c r="G4" s="17" t="s">
        <v>177</v>
      </c>
      <c r="H4" s="17" t="s">
        <v>178</v>
      </c>
      <c r="I4" s="18" t="s">
        <v>179</v>
      </c>
    </row>
    <row r="5" spans="1:9" ht="16.149999999999999" customHeight="1" x14ac:dyDescent="0.2">
      <c r="A5" s="444" t="s">
        <v>102</v>
      </c>
      <c r="B5" s="445"/>
      <c r="C5" s="446"/>
      <c r="D5" s="72">
        <f>SUM(D6:D8)</f>
        <v>0</v>
      </c>
      <c r="E5" s="72">
        <f>SUM(E6:E8)</f>
        <v>0</v>
      </c>
      <c r="F5" s="73">
        <f t="shared" ref="F5:I5" si="0">SUM(F6:F8)</f>
        <v>0</v>
      </c>
      <c r="G5" s="73">
        <f t="shared" si="0"/>
        <v>0</v>
      </c>
      <c r="H5" s="73">
        <f t="shared" si="0"/>
        <v>0</v>
      </c>
      <c r="I5" s="74">
        <f t="shared" si="0"/>
        <v>0</v>
      </c>
    </row>
    <row r="6" spans="1:9" ht="16.149999999999999" customHeight="1" x14ac:dyDescent="0.2">
      <c r="A6" s="447" t="s">
        <v>88</v>
      </c>
      <c r="B6" s="448"/>
      <c r="C6" s="449"/>
      <c r="D6" s="108"/>
      <c r="E6" s="108"/>
      <c r="F6" s="109"/>
      <c r="G6" s="109"/>
      <c r="H6" s="109"/>
      <c r="I6" s="110"/>
    </row>
    <row r="7" spans="1:9" ht="16.149999999999999" customHeight="1" x14ac:dyDescent="0.2">
      <c r="A7" s="447"/>
      <c r="B7" s="448"/>
      <c r="C7" s="449"/>
      <c r="D7" s="108"/>
      <c r="E7" s="108"/>
      <c r="F7" s="109"/>
      <c r="G7" s="109"/>
      <c r="H7" s="109"/>
      <c r="I7" s="110"/>
    </row>
    <row r="8" spans="1:9" ht="16.149999999999999" customHeight="1" thickBot="1" x14ac:dyDescent="0.25">
      <c r="A8" s="447"/>
      <c r="B8" s="450"/>
      <c r="C8" s="451"/>
      <c r="D8" s="111"/>
      <c r="E8" s="111"/>
      <c r="F8" s="112"/>
      <c r="G8" s="112"/>
      <c r="H8" s="112"/>
      <c r="I8" s="113"/>
    </row>
    <row r="9" spans="1:9" ht="16.149999999999999" customHeight="1" x14ac:dyDescent="0.2">
      <c r="A9" s="444" t="s">
        <v>103</v>
      </c>
      <c r="B9" s="445"/>
      <c r="C9" s="446"/>
      <c r="D9" s="75">
        <f>SUM(D10:D16)</f>
        <v>0</v>
      </c>
      <c r="E9" s="75">
        <f t="shared" ref="E9:I9" si="1">SUM(E10:E16)</f>
        <v>0</v>
      </c>
      <c r="F9" s="76">
        <f t="shared" si="1"/>
        <v>0</v>
      </c>
      <c r="G9" s="76">
        <f t="shared" si="1"/>
        <v>0</v>
      </c>
      <c r="H9" s="76">
        <f t="shared" si="1"/>
        <v>0</v>
      </c>
      <c r="I9" s="77">
        <f t="shared" si="1"/>
        <v>0</v>
      </c>
    </row>
    <row r="10" spans="1:9" ht="16.149999999999999" customHeight="1" x14ac:dyDescent="0.2">
      <c r="A10" s="447"/>
      <c r="B10" s="455" t="s">
        <v>89</v>
      </c>
      <c r="C10" s="454"/>
      <c r="D10" s="108"/>
      <c r="E10" s="108"/>
      <c r="F10" s="109"/>
      <c r="G10" s="109"/>
      <c r="H10" s="109"/>
      <c r="I10" s="110"/>
    </row>
    <row r="11" spans="1:9" ht="16.149999999999999" customHeight="1" x14ac:dyDescent="0.2">
      <c r="A11" s="447"/>
      <c r="B11" s="455" t="s">
        <v>90</v>
      </c>
      <c r="C11" s="454"/>
      <c r="D11" s="108"/>
      <c r="E11" s="108"/>
      <c r="F11" s="109"/>
      <c r="G11" s="109"/>
      <c r="H11" s="109"/>
      <c r="I11" s="110"/>
    </row>
    <row r="12" spans="1:9" ht="16.149999999999999" customHeight="1" x14ac:dyDescent="0.2">
      <c r="A12" s="447"/>
      <c r="B12" s="455" t="s">
        <v>91</v>
      </c>
      <c r="C12" s="454"/>
      <c r="D12" s="108"/>
      <c r="E12" s="108"/>
      <c r="F12" s="109"/>
      <c r="G12" s="109"/>
      <c r="H12" s="109"/>
      <c r="I12" s="110"/>
    </row>
    <row r="13" spans="1:9" ht="16.149999999999999" customHeight="1" x14ac:dyDescent="0.2">
      <c r="A13" s="447"/>
      <c r="B13" s="455" t="s">
        <v>95</v>
      </c>
      <c r="C13" s="454"/>
      <c r="D13" s="108"/>
      <c r="E13" s="108"/>
      <c r="F13" s="109"/>
      <c r="G13" s="109"/>
      <c r="H13" s="109"/>
      <c r="I13" s="110"/>
    </row>
    <row r="14" spans="1:9" ht="16.149999999999999" customHeight="1" x14ac:dyDescent="0.2">
      <c r="A14" s="447"/>
      <c r="B14" s="455" t="s">
        <v>96</v>
      </c>
      <c r="C14" s="454"/>
      <c r="D14" s="108"/>
      <c r="E14" s="108"/>
      <c r="F14" s="109"/>
      <c r="G14" s="109"/>
      <c r="H14" s="109"/>
      <c r="I14" s="110"/>
    </row>
    <row r="15" spans="1:9" ht="16.149999999999999" customHeight="1" x14ac:dyDescent="0.2">
      <c r="A15" s="447"/>
      <c r="B15" s="455" t="s">
        <v>97</v>
      </c>
      <c r="C15" s="454"/>
      <c r="D15" s="108"/>
      <c r="E15" s="108"/>
      <c r="F15" s="109"/>
      <c r="G15" s="109"/>
      <c r="H15" s="109"/>
      <c r="I15" s="110"/>
    </row>
    <row r="16" spans="1:9" ht="16.149999999999999" customHeight="1" thickBot="1" x14ac:dyDescent="0.25">
      <c r="A16" s="447"/>
      <c r="B16" s="456" t="s">
        <v>92</v>
      </c>
      <c r="C16" s="457"/>
      <c r="D16" s="111"/>
      <c r="E16" s="111"/>
      <c r="F16" s="112"/>
      <c r="G16" s="112"/>
      <c r="H16" s="112"/>
      <c r="I16" s="113"/>
    </row>
    <row r="17" spans="1:9" ht="16.149999999999999" customHeight="1" thickBot="1" x14ac:dyDescent="0.25">
      <c r="A17" s="458" t="s">
        <v>99</v>
      </c>
      <c r="B17" s="459"/>
      <c r="C17" s="460"/>
      <c r="D17" s="78">
        <f>D5-D9</f>
        <v>0</v>
      </c>
      <c r="E17" s="78">
        <f t="shared" ref="E17:I17" si="2">E5-E9</f>
        <v>0</v>
      </c>
      <c r="F17" s="79">
        <f t="shared" si="2"/>
        <v>0</v>
      </c>
      <c r="G17" s="79">
        <f t="shared" si="2"/>
        <v>0</v>
      </c>
      <c r="H17" s="79">
        <f t="shared" si="2"/>
        <v>0</v>
      </c>
      <c r="I17" s="80">
        <f t="shared" si="2"/>
        <v>0</v>
      </c>
    </row>
    <row r="18" spans="1:9" ht="16.899999999999999" customHeight="1" thickBot="1" x14ac:dyDescent="0.25">
      <c r="A18" s="461" t="s">
        <v>322</v>
      </c>
      <c r="B18" s="462"/>
      <c r="C18" s="463"/>
      <c r="D18" s="81">
        <f>SUM(D19:D25)</f>
        <v>0</v>
      </c>
      <c r="E18" s="82">
        <f t="shared" ref="E18:I18" si="3">SUM(E19:E25)</f>
        <v>0</v>
      </c>
      <c r="F18" s="82">
        <f t="shared" si="3"/>
        <v>0</v>
      </c>
      <c r="G18" s="82">
        <f t="shared" si="3"/>
        <v>0</v>
      </c>
      <c r="H18" s="82">
        <f t="shared" si="3"/>
        <v>0</v>
      </c>
      <c r="I18" s="83">
        <f t="shared" si="3"/>
        <v>0</v>
      </c>
    </row>
    <row r="19" spans="1:9" ht="16.899999999999999" customHeight="1" x14ac:dyDescent="0.2">
      <c r="A19" s="32"/>
      <c r="B19" s="464" t="s">
        <v>98</v>
      </c>
      <c r="C19" s="465"/>
      <c r="D19" s="109"/>
      <c r="E19" s="109"/>
      <c r="F19" s="109"/>
      <c r="G19" s="109"/>
      <c r="H19" s="109"/>
      <c r="I19" s="110"/>
    </row>
    <row r="20" spans="1:9" ht="16.899999999999999" customHeight="1" x14ac:dyDescent="0.2">
      <c r="A20" s="32"/>
      <c r="B20" s="453" t="s">
        <v>93</v>
      </c>
      <c r="C20" s="454"/>
      <c r="D20" s="109"/>
      <c r="E20" s="109"/>
      <c r="F20" s="109"/>
      <c r="G20" s="109"/>
      <c r="H20" s="109"/>
      <c r="I20" s="110"/>
    </row>
    <row r="21" spans="1:9" ht="16.899999999999999" customHeight="1" x14ac:dyDescent="0.2">
      <c r="A21" s="32"/>
      <c r="B21" s="453" t="s">
        <v>96</v>
      </c>
      <c r="C21" s="454"/>
      <c r="D21" s="109"/>
      <c r="E21" s="109"/>
      <c r="F21" s="109"/>
      <c r="G21" s="109"/>
      <c r="H21" s="109"/>
      <c r="I21" s="110"/>
    </row>
    <row r="22" spans="1:9" ht="16.899999999999999" customHeight="1" x14ac:dyDescent="0.2">
      <c r="A22" s="32"/>
      <c r="B22" s="453" t="s">
        <v>97</v>
      </c>
      <c r="C22" s="454"/>
      <c r="D22" s="109"/>
      <c r="E22" s="109"/>
      <c r="F22" s="109"/>
      <c r="G22" s="109"/>
      <c r="H22" s="109"/>
      <c r="I22" s="110"/>
    </row>
    <row r="23" spans="1:9" ht="16.899999999999999" customHeight="1" x14ac:dyDescent="0.2">
      <c r="A23" s="32"/>
      <c r="B23" s="466"/>
      <c r="C23" s="449"/>
      <c r="D23" s="109"/>
      <c r="E23" s="109"/>
      <c r="F23" s="109"/>
      <c r="G23" s="109"/>
      <c r="H23" s="109"/>
      <c r="I23" s="110"/>
    </row>
    <row r="24" spans="1:9" ht="16.899999999999999" customHeight="1" x14ac:dyDescent="0.2">
      <c r="A24" s="32"/>
      <c r="B24" s="466"/>
      <c r="C24" s="449"/>
      <c r="D24" s="109"/>
      <c r="E24" s="109"/>
      <c r="F24" s="109"/>
      <c r="G24" s="109"/>
      <c r="H24" s="109"/>
      <c r="I24" s="110"/>
    </row>
    <row r="25" spans="1:9" ht="16.899999999999999" customHeight="1" thickBot="1" x14ac:dyDescent="0.25">
      <c r="A25" s="32"/>
      <c r="B25" s="467" t="s">
        <v>92</v>
      </c>
      <c r="C25" s="468"/>
      <c r="D25" s="114"/>
      <c r="E25" s="114"/>
      <c r="F25" s="114"/>
      <c r="G25" s="114"/>
      <c r="H25" s="114"/>
      <c r="I25" s="115"/>
    </row>
    <row r="26" spans="1:9" ht="16.899999999999999" customHeight="1" thickBot="1" x14ac:dyDescent="0.25">
      <c r="A26" s="458" t="s">
        <v>100</v>
      </c>
      <c r="B26" s="459"/>
      <c r="C26" s="460"/>
      <c r="D26" s="33">
        <f>D17-D18</f>
        <v>0</v>
      </c>
      <c r="E26" s="34">
        <f t="shared" ref="E26:I26" si="4">E17-E18</f>
        <v>0</v>
      </c>
      <c r="F26" s="34">
        <f t="shared" si="4"/>
        <v>0</v>
      </c>
      <c r="G26" s="34">
        <f t="shared" si="4"/>
        <v>0</v>
      </c>
      <c r="H26" s="34">
        <f t="shared" si="4"/>
        <v>0</v>
      </c>
      <c r="I26" s="35">
        <f t="shared" si="4"/>
        <v>0</v>
      </c>
    </row>
    <row r="27" spans="1:9" ht="16.899999999999999" customHeight="1" thickBot="1" x14ac:dyDescent="0.25">
      <c r="A27" s="444" t="s">
        <v>104</v>
      </c>
      <c r="B27" s="469"/>
      <c r="C27" s="470"/>
      <c r="D27" s="30">
        <f>SUM(D28:D29)</f>
        <v>0</v>
      </c>
      <c r="E27" s="71">
        <f t="shared" ref="E27:G27" si="5">SUM(E28:E29)</f>
        <v>0</v>
      </c>
      <c r="F27" s="71">
        <f t="shared" si="5"/>
        <v>0</v>
      </c>
      <c r="G27" s="71">
        <f t="shared" si="5"/>
        <v>0</v>
      </c>
      <c r="H27" s="71">
        <f>SUM(H28:H29)</f>
        <v>0</v>
      </c>
      <c r="I27" s="31">
        <f>SUM(I28:I29)</f>
        <v>0</v>
      </c>
    </row>
    <row r="28" spans="1:9" ht="16.899999999999999" customHeight="1" x14ac:dyDescent="0.2">
      <c r="A28" s="32"/>
      <c r="B28" s="464" t="s">
        <v>101</v>
      </c>
      <c r="C28" s="465"/>
      <c r="D28" s="109"/>
      <c r="E28" s="109"/>
      <c r="F28" s="109"/>
      <c r="G28" s="109"/>
      <c r="H28" s="109"/>
      <c r="I28" s="110"/>
    </row>
    <row r="29" spans="1:9" ht="16.899999999999999" customHeight="1" thickBot="1" x14ac:dyDescent="0.25">
      <c r="A29" s="32"/>
      <c r="B29" s="467" t="s">
        <v>94</v>
      </c>
      <c r="C29" s="468"/>
      <c r="D29" s="109"/>
      <c r="E29" s="109"/>
      <c r="F29" s="109"/>
      <c r="G29" s="109"/>
      <c r="H29" s="109"/>
      <c r="I29" s="110"/>
    </row>
    <row r="30" spans="1:9" ht="16.899999999999999" customHeight="1" thickBot="1" x14ac:dyDescent="0.25">
      <c r="A30" s="458" t="s">
        <v>105</v>
      </c>
      <c r="B30" s="459"/>
      <c r="C30" s="460"/>
      <c r="D30" s="116"/>
      <c r="E30" s="117"/>
      <c r="F30" s="117"/>
      <c r="G30" s="117"/>
      <c r="H30" s="117"/>
      <c r="I30" s="118"/>
    </row>
    <row r="31" spans="1:9" ht="16.899999999999999" customHeight="1" thickBot="1" x14ac:dyDescent="0.25">
      <c r="A31" s="458" t="s">
        <v>106</v>
      </c>
      <c r="B31" s="459"/>
      <c r="C31" s="460"/>
      <c r="D31" s="33">
        <f>D26+D27-D30</f>
        <v>0</v>
      </c>
      <c r="E31" s="34">
        <f t="shared" ref="E31:I31" si="6">E26+E27-E30</f>
        <v>0</v>
      </c>
      <c r="F31" s="34">
        <f t="shared" si="6"/>
        <v>0</v>
      </c>
      <c r="G31" s="34">
        <f t="shared" si="6"/>
        <v>0</v>
      </c>
      <c r="H31" s="34">
        <f t="shared" si="6"/>
        <v>0</v>
      </c>
      <c r="I31" s="35">
        <f t="shared" si="6"/>
        <v>0</v>
      </c>
    </row>
    <row r="32" spans="1:9" ht="16.899999999999999" customHeight="1" x14ac:dyDescent="0.2">
      <c r="A32" s="471" t="s">
        <v>107</v>
      </c>
      <c r="B32" s="472"/>
      <c r="C32" s="473"/>
      <c r="D32" s="119"/>
      <c r="E32" s="109"/>
      <c r="F32" s="109"/>
      <c r="G32" s="109"/>
      <c r="H32" s="109"/>
      <c r="I32" s="110"/>
    </row>
    <row r="33" spans="1:11" ht="16.899999999999999" customHeight="1" thickBot="1" x14ac:dyDescent="0.25">
      <c r="A33" s="474" t="s">
        <v>108</v>
      </c>
      <c r="B33" s="475"/>
      <c r="C33" s="476"/>
      <c r="D33" s="119"/>
      <c r="E33" s="109"/>
      <c r="F33" s="109"/>
      <c r="G33" s="109"/>
      <c r="H33" s="109"/>
      <c r="I33" s="110"/>
    </row>
    <row r="34" spans="1:11" ht="16.899999999999999" customHeight="1" thickBot="1" x14ac:dyDescent="0.25">
      <c r="A34" s="458" t="s">
        <v>151</v>
      </c>
      <c r="B34" s="459"/>
      <c r="C34" s="460"/>
      <c r="D34" s="34">
        <f>D31+D32-D33</f>
        <v>0</v>
      </c>
      <c r="E34" s="34">
        <f t="shared" ref="E34:G34" si="7">E31+E32-E33</f>
        <v>0</v>
      </c>
      <c r="F34" s="34">
        <f t="shared" si="7"/>
        <v>0</v>
      </c>
      <c r="G34" s="34">
        <f t="shared" si="7"/>
        <v>0</v>
      </c>
      <c r="H34" s="34">
        <f>H31+H32-H33</f>
        <v>0</v>
      </c>
      <c r="I34" s="35">
        <f>I31+I32-I33</f>
        <v>0</v>
      </c>
    </row>
    <row r="35" spans="1:11" ht="7.15" customHeight="1" thickBot="1" x14ac:dyDescent="0.25"/>
    <row r="36" spans="1:11" ht="16.149999999999999" customHeight="1" thickBot="1" x14ac:dyDescent="0.25">
      <c r="A36" s="458" t="s">
        <v>109</v>
      </c>
      <c r="B36" s="459"/>
      <c r="C36" s="460"/>
      <c r="D36" s="16" t="s">
        <v>84</v>
      </c>
      <c r="E36" s="16" t="s">
        <v>175</v>
      </c>
      <c r="F36" s="17" t="s">
        <v>176</v>
      </c>
      <c r="G36" s="17" t="s">
        <v>177</v>
      </c>
      <c r="H36" s="17" t="s">
        <v>178</v>
      </c>
      <c r="I36" s="18" t="s">
        <v>179</v>
      </c>
    </row>
    <row r="37" spans="1:11" ht="16.149999999999999" customHeight="1" thickBot="1" x14ac:dyDescent="0.25">
      <c r="A37" s="477" t="s">
        <v>110</v>
      </c>
      <c r="B37" s="478"/>
      <c r="C37" s="478"/>
      <c r="D37" s="84">
        <f>D5</f>
        <v>0</v>
      </c>
      <c r="E37" s="84">
        <f>E5</f>
        <v>0</v>
      </c>
      <c r="F37" s="79">
        <f t="shared" ref="F37:I37" si="8">F5</f>
        <v>0</v>
      </c>
      <c r="G37" s="79">
        <f t="shared" si="8"/>
        <v>0</v>
      </c>
      <c r="H37" s="79">
        <f t="shared" si="8"/>
        <v>0</v>
      </c>
      <c r="I37" s="80">
        <f t="shared" si="8"/>
        <v>0</v>
      </c>
    </row>
    <row r="38" spans="1:11" ht="16.149999999999999" customHeight="1" thickBot="1" x14ac:dyDescent="0.25">
      <c r="A38" s="477" t="s">
        <v>111</v>
      </c>
      <c r="B38" s="478"/>
      <c r="C38" s="478"/>
      <c r="D38" s="84">
        <f>D26</f>
        <v>0</v>
      </c>
      <c r="E38" s="84">
        <f t="shared" ref="E38:I38" si="9">E26</f>
        <v>0</v>
      </c>
      <c r="F38" s="79">
        <f t="shared" si="9"/>
        <v>0</v>
      </c>
      <c r="G38" s="79">
        <f t="shared" si="9"/>
        <v>0</v>
      </c>
      <c r="H38" s="79">
        <f t="shared" si="9"/>
        <v>0</v>
      </c>
      <c r="I38" s="80">
        <f t="shared" si="9"/>
        <v>0</v>
      </c>
    </row>
    <row r="39" spans="1:11" ht="16.149999999999999" customHeight="1" thickBot="1" x14ac:dyDescent="0.25">
      <c r="A39" s="477" t="s">
        <v>112</v>
      </c>
      <c r="B39" s="478"/>
      <c r="C39" s="478"/>
      <c r="D39" s="84">
        <f>D31</f>
        <v>0</v>
      </c>
      <c r="E39" s="84">
        <f t="shared" ref="E39:I39" si="10">E31</f>
        <v>0</v>
      </c>
      <c r="F39" s="79">
        <f t="shared" si="10"/>
        <v>0</v>
      </c>
      <c r="G39" s="79">
        <f t="shared" si="10"/>
        <v>0</v>
      </c>
      <c r="H39" s="79">
        <f t="shared" si="10"/>
        <v>0</v>
      </c>
      <c r="I39" s="80">
        <f t="shared" si="10"/>
        <v>0</v>
      </c>
    </row>
    <row r="40" spans="1:11" ht="16.149999999999999" customHeight="1" thickBot="1" x14ac:dyDescent="0.25">
      <c r="A40" s="477" t="s">
        <v>113</v>
      </c>
      <c r="B40" s="478"/>
      <c r="C40" s="478"/>
      <c r="D40" s="116"/>
      <c r="E40" s="116"/>
      <c r="F40" s="117"/>
      <c r="G40" s="117"/>
      <c r="H40" s="117"/>
      <c r="I40" s="118"/>
    </row>
    <row r="41" spans="1:11" ht="16.149999999999999" customHeight="1" thickBot="1" x14ac:dyDescent="0.25">
      <c r="A41" s="477" t="s">
        <v>114</v>
      </c>
      <c r="B41" s="478"/>
      <c r="C41" s="478"/>
      <c r="D41" s="116"/>
      <c r="E41" s="116"/>
      <c r="F41" s="117"/>
      <c r="G41" s="117"/>
      <c r="H41" s="117"/>
      <c r="I41" s="118"/>
    </row>
    <row r="42" spans="1:11" ht="16.149999999999999" customHeight="1" thickBot="1" x14ac:dyDescent="0.25">
      <c r="A42" s="477" t="s">
        <v>115</v>
      </c>
      <c r="B42" s="478"/>
      <c r="C42" s="478"/>
      <c r="D42" s="37" t="e">
        <f t="shared" ref="D42" si="11">(D41/D40)</f>
        <v>#DIV/0!</v>
      </c>
      <c r="E42" s="37" t="e">
        <f>(E41/E40)</f>
        <v>#DIV/0!</v>
      </c>
      <c r="F42" s="38" t="e">
        <f t="shared" ref="F42:I42" si="12">(F41/F40)</f>
        <v>#DIV/0!</v>
      </c>
      <c r="G42" s="38" t="e">
        <f t="shared" si="12"/>
        <v>#DIV/0!</v>
      </c>
      <c r="H42" s="38" t="e">
        <f t="shared" si="12"/>
        <v>#DIV/0!</v>
      </c>
      <c r="I42" s="39" t="e">
        <f t="shared" si="12"/>
        <v>#DIV/0!</v>
      </c>
    </row>
    <row r="43" spans="1:11" ht="16.899999999999999" customHeight="1" x14ac:dyDescent="0.2">
      <c r="A43" s="51" t="s">
        <v>389</v>
      </c>
    </row>
    <row r="44" spans="1:11" x14ac:dyDescent="0.2">
      <c r="A44" s="479"/>
      <c r="B44" s="480"/>
      <c r="C44" s="480"/>
      <c r="D44" s="480"/>
      <c r="E44" s="480"/>
      <c r="F44" s="480"/>
      <c r="G44" s="480"/>
      <c r="H44" s="480"/>
      <c r="I44" s="481"/>
    </row>
    <row r="45" spans="1:11" x14ac:dyDescent="0.2">
      <c r="A45" s="482"/>
      <c r="B45" s="483"/>
      <c r="C45" s="483"/>
      <c r="D45" s="483"/>
      <c r="E45" s="483"/>
      <c r="F45" s="483"/>
      <c r="G45" s="483"/>
      <c r="H45" s="483"/>
      <c r="I45" s="484"/>
    </row>
    <row r="46" spans="1:11" x14ac:dyDescent="0.2">
      <c r="A46" s="482"/>
      <c r="B46" s="483"/>
      <c r="C46" s="483"/>
      <c r="D46" s="483"/>
      <c r="E46" s="483"/>
      <c r="F46" s="483"/>
      <c r="G46" s="483"/>
      <c r="H46" s="483"/>
      <c r="I46" s="484"/>
    </row>
    <row r="47" spans="1:11" x14ac:dyDescent="0.2">
      <c r="A47" s="482"/>
      <c r="B47" s="483"/>
      <c r="C47" s="483"/>
      <c r="D47" s="483"/>
      <c r="E47" s="483"/>
      <c r="F47" s="483"/>
      <c r="G47" s="483"/>
      <c r="H47" s="483"/>
      <c r="I47" s="484"/>
    </row>
    <row r="48" spans="1:11" x14ac:dyDescent="0.2">
      <c r="A48" s="482"/>
      <c r="B48" s="483"/>
      <c r="C48" s="483"/>
      <c r="D48" s="483"/>
      <c r="E48" s="483"/>
      <c r="F48" s="483"/>
      <c r="G48" s="483"/>
      <c r="H48" s="483"/>
      <c r="I48" s="484"/>
      <c r="K48" s="155"/>
    </row>
    <row r="49" spans="1:9" x14ac:dyDescent="0.2">
      <c r="A49" s="482"/>
      <c r="B49" s="483"/>
      <c r="C49" s="483"/>
      <c r="D49" s="483"/>
      <c r="E49" s="483"/>
      <c r="F49" s="483"/>
      <c r="G49" s="483"/>
      <c r="H49" s="483"/>
      <c r="I49" s="484"/>
    </row>
    <row r="50" spans="1:9" ht="16.899999999999999" customHeight="1" x14ac:dyDescent="0.2">
      <c r="A50" s="485"/>
      <c r="B50" s="486"/>
      <c r="C50" s="486"/>
      <c r="D50" s="486"/>
      <c r="E50" s="486"/>
      <c r="F50" s="486"/>
      <c r="G50" s="486"/>
      <c r="H50" s="486"/>
      <c r="I50" s="487"/>
    </row>
    <row r="51" spans="1:9" ht="16.899999999999999" customHeight="1" x14ac:dyDescent="0.2"/>
    <row r="52" spans="1:9" ht="16.899999999999999" customHeight="1" x14ac:dyDescent="0.2"/>
  </sheetData>
  <sheetProtection algorithmName="SHA-512" hashValue="iajWY7fSS1kMcXjo9mkMd0zIAkUfLVgGTmMSjIYpTV1rqX83PVPaTefJcICe1tMda3XfB8yBwlW2oOPRSPjRTg==" saltValue="nS5Bz6UT1SJdtqUqz8U+7A==" spinCount="100000" sheet="1" objects="1" scenarios="1"/>
  <mergeCells count="43">
    <mergeCell ref="A42:C42"/>
    <mergeCell ref="A44:I50"/>
    <mergeCell ref="A36:C36"/>
    <mergeCell ref="A37:C37"/>
    <mergeCell ref="A38:C38"/>
    <mergeCell ref="A39:C39"/>
    <mergeCell ref="A40:C40"/>
    <mergeCell ref="A41:C41"/>
    <mergeCell ref="A34:C34"/>
    <mergeCell ref="B23:C23"/>
    <mergeCell ref="B24:C24"/>
    <mergeCell ref="B25:C25"/>
    <mergeCell ref="A26:C26"/>
    <mergeCell ref="A27:C27"/>
    <mergeCell ref="B28:C28"/>
    <mergeCell ref="B29:C29"/>
    <mergeCell ref="A30:C30"/>
    <mergeCell ref="A31:C31"/>
    <mergeCell ref="A32:C32"/>
    <mergeCell ref="A33:C33"/>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1:I1"/>
    <mergeCell ref="A4:C4"/>
    <mergeCell ref="A5:C5"/>
    <mergeCell ref="A6:A8"/>
    <mergeCell ref="B6:C6"/>
    <mergeCell ref="B7:C7"/>
    <mergeCell ref="B8:C8"/>
    <mergeCell ref="A2:I2"/>
  </mergeCells>
  <phoneticPr fontId="1"/>
  <pageMargins left="0.31496062992125984" right="0" top="0.55118110236220474" bottom="0.3543307086614173" header="0.31496062992125984" footer="0.11811023622047244"/>
  <pageSetup paperSize="9" firstPageNumber="13"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86"/>
  <sheetViews>
    <sheetView view="pageBreakPreview" zoomScaleNormal="100" zoomScaleSheetLayoutView="100" workbookViewId="0">
      <selection activeCell="D4" sqref="D4"/>
    </sheetView>
  </sheetViews>
  <sheetFormatPr defaultColWidth="8.83203125" defaultRowHeight="12" x14ac:dyDescent="0.2"/>
  <cols>
    <col min="1" max="2" width="3.5" style="50" customWidth="1"/>
    <col min="3" max="3" width="17.83203125" style="50" customWidth="1"/>
    <col min="4" max="10" width="12" style="40" customWidth="1"/>
    <col min="11" max="16384" width="8.83203125" style="28"/>
  </cols>
  <sheetData>
    <row r="1" spans="1:10" s="1" customFormat="1" ht="18" customHeight="1" x14ac:dyDescent="0.2">
      <c r="A1" s="255" t="s">
        <v>369</v>
      </c>
      <c r="B1" s="256"/>
      <c r="C1" s="256"/>
      <c r="D1" s="256"/>
      <c r="E1" s="256"/>
      <c r="F1" s="256"/>
      <c r="G1" s="256"/>
      <c r="H1" s="256"/>
      <c r="I1" s="256"/>
      <c r="J1" s="257"/>
    </row>
    <row r="2" spans="1:10" s="145" customFormat="1" ht="23.45" customHeight="1" x14ac:dyDescent="0.2">
      <c r="A2" s="499" t="s">
        <v>381</v>
      </c>
      <c r="B2" s="499"/>
      <c r="C2" s="499"/>
      <c r="D2" s="499"/>
      <c r="E2" s="499"/>
      <c r="F2" s="499"/>
      <c r="G2" s="499"/>
      <c r="H2" s="499"/>
      <c r="I2" s="499"/>
      <c r="J2" s="499"/>
    </row>
    <row r="3" spans="1:10" ht="18" customHeight="1" thickBot="1" x14ac:dyDescent="0.25">
      <c r="A3" s="156" t="s">
        <v>118</v>
      </c>
      <c r="B3" s="40"/>
      <c r="C3" s="40"/>
      <c r="I3" s="40" t="s">
        <v>148</v>
      </c>
      <c r="J3" s="28"/>
    </row>
    <row r="4" spans="1:10" ht="18" customHeight="1" thickBot="1" x14ac:dyDescent="0.25">
      <c r="A4" s="488" t="s">
        <v>117</v>
      </c>
      <c r="B4" s="489"/>
      <c r="C4" s="490"/>
      <c r="D4" s="120" t="s">
        <v>116</v>
      </c>
      <c r="E4" s="120" t="s">
        <v>116</v>
      </c>
      <c r="F4" s="121" t="s">
        <v>116</v>
      </c>
      <c r="G4" s="121" t="s">
        <v>116</v>
      </c>
      <c r="H4" s="121" t="s">
        <v>116</v>
      </c>
      <c r="I4" s="122" t="s">
        <v>116</v>
      </c>
      <c r="J4" s="28"/>
    </row>
    <row r="5" spans="1:10" ht="16.149999999999999" customHeight="1" x14ac:dyDescent="0.2">
      <c r="A5" s="491" t="s">
        <v>102</v>
      </c>
      <c r="B5" s="492"/>
      <c r="C5" s="493"/>
      <c r="D5" s="86">
        <f>SUM(D6:D8)</f>
        <v>0</v>
      </c>
      <c r="E5" s="86">
        <f>SUM(E6:E8)</f>
        <v>0</v>
      </c>
      <c r="F5" s="87">
        <f t="shared" ref="F5:I5" si="0">SUM(F6:F8)</f>
        <v>0</v>
      </c>
      <c r="G5" s="87">
        <f t="shared" si="0"/>
        <v>0</v>
      </c>
      <c r="H5" s="87">
        <f t="shared" si="0"/>
        <v>0</v>
      </c>
      <c r="I5" s="88">
        <f t="shared" si="0"/>
        <v>0</v>
      </c>
      <c r="J5" s="28"/>
    </row>
    <row r="6" spans="1:10" ht="16.149999999999999" customHeight="1" x14ac:dyDescent="0.2">
      <c r="A6" s="494" t="s">
        <v>88</v>
      </c>
      <c r="B6" s="495"/>
      <c r="C6" s="496"/>
      <c r="D6" s="123"/>
      <c r="E6" s="123"/>
      <c r="F6" s="124"/>
      <c r="G6" s="124"/>
      <c r="H6" s="124"/>
      <c r="I6" s="125"/>
      <c r="J6" s="28"/>
    </row>
    <row r="7" spans="1:10" ht="16.149999999999999" customHeight="1" x14ac:dyDescent="0.2">
      <c r="A7" s="494"/>
      <c r="B7" s="495"/>
      <c r="C7" s="496"/>
      <c r="D7" s="123"/>
      <c r="E7" s="123"/>
      <c r="F7" s="124"/>
      <c r="G7" s="124"/>
      <c r="H7" s="124"/>
      <c r="I7" s="125"/>
      <c r="J7" s="28"/>
    </row>
    <row r="8" spans="1:10" ht="16.149999999999999" customHeight="1" thickBot="1" x14ac:dyDescent="0.25">
      <c r="A8" s="494"/>
      <c r="B8" s="497"/>
      <c r="C8" s="498"/>
      <c r="D8" s="126"/>
      <c r="E8" s="126"/>
      <c r="F8" s="127"/>
      <c r="G8" s="127"/>
      <c r="H8" s="127"/>
      <c r="I8" s="128"/>
      <c r="J8" s="28"/>
    </row>
    <row r="9" spans="1:10" ht="16.149999999999999" customHeight="1" x14ac:dyDescent="0.2">
      <c r="A9" s="491" t="s">
        <v>103</v>
      </c>
      <c r="B9" s="492"/>
      <c r="C9" s="493"/>
      <c r="D9" s="89">
        <f>SUM(D10:D16)</f>
        <v>0</v>
      </c>
      <c r="E9" s="89">
        <f t="shared" ref="E9:I9" si="1">SUM(E10:E16)</f>
        <v>0</v>
      </c>
      <c r="F9" s="90">
        <f t="shared" si="1"/>
        <v>0</v>
      </c>
      <c r="G9" s="90">
        <f t="shared" si="1"/>
        <v>0</v>
      </c>
      <c r="H9" s="90">
        <f t="shared" si="1"/>
        <v>0</v>
      </c>
      <c r="I9" s="91">
        <f t="shared" si="1"/>
        <v>0</v>
      </c>
      <c r="J9" s="28"/>
    </row>
    <row r="10" spans="1:10" ht="16.149999999999999" customHeight="1" x14ac:dyDescent="0.2">
      <c r="A10" s="494"/>
      <c r="B10" s="502" t="s">
        <v>89</v>
      </c>
      <c r="C10" s="501"/>
      <c r="D10" s="123"/>
      <c r="E10" s="123"/>
      <c r="F10" s="124"/>
      <c r="G10" s="124"/>
      <c r="H10" s="124"/>
      <c r="I10" s="125"/>
      <c r="J10" s="28"/>
    </row>
    <row r="11" spans="1:10" ht="16.149999999999999" customHeight="1" x14ac:dyDescent="0.2">
      <c r="A11" s="494"/>
      <c r="B11" s="502" t="s">
        <v>90</v>
      </c>
      <c r="C11" s="501"/>
      <c r="D11" s="123"/>
      <c r="E11" s="123"/>
      <c r="F11" s="124"/>
      <c r="G11" s="124"/>
      <c r="H11" s="124"/>
      <c r="I11" s="125"/>
      <c r="J11" s="28"/>
    </row>
    <row r="12" spans="1:10" ht="16.149999999999999" customHeight="1" x14ac:dyDescent="0.2">
      <c r="A12" s="494"/>
      <c r="B12" s="502" t="s">
        <v>91</v>
      </c>
      <c r="C12" s="501"/>
      <c r="D12" s="123"/>
      <c r="E12" s="123"/>
      <c r="F12" s="124"/>
      <c r="G12" s="124"/>
      <c r="H12" s="124"/>
      <c r="I12" s="125"/>
      <c r="J12" s="28"/>
    </row>
    <row r="13" spans="1:10" ht="16.149999999999999" customHeight="1" x14ac:dyDescent="0.2">
      <c r="A13" s="494"/>
      <c r="B13" s="502" t="s">
        <v>95</v>
      </c>
      <c r="C13" s="501"/>
      <c r="D13" s="123"/>
      <c r="E13" s="123"/>
      <c r="F13" s="124"/>
      <c r="G13" s="124"/>
      <c r="H13" s="124"/>
      <c r="I13" s="125"/>
      <c r="J13" s="28"/>
    </row>
    <row r="14" spans="1:10" ht="16.149999999999999" customHeight="1" x14ac:dyDescent="0.2">
      <c r="A14" s="494"/>
      <c r="B14" s="502" t="s">
        <v>96</v>
      </c>
      <c r="C14" s="501"/>
      <c r="D14" s="123"/>
      <c r="E14" s="123"/>
      <c r="F14" s="124"/>
      <c r="G14" s="124"/>
      <c r="H14" s="124"/>
      <c r="I14" s="125"/>
      <c r="J14" s="28"/>
    </row>
    <row r="15" spans="1:10" ht="16.149999999999999" customHeight="1" x14ac:dyDescent="0.2">
      <c r="A15" s="494"/>
      <c r="B15" s="502" t="s">
        <v>97</v>
      </c>
      <c r="C15" s="501"/>
      <c r="D15" s="123"/>
      <c r="E15" s="123"/>
      <c r="F15" s="124"/>
      <c r="G15" s="124"/>
      <c r="H15" s="124"/>
      <c r="I15" s="125"/>
      <c r="J15" s="28"/>
    </row>
    <row r="16" spans="1:10" ht="16.149999999999999" customHeight="1" thickBot="1" x14ac:dyDescent="0.25">
      <c r="A16" s="494"/>
      <c r="B16" s="503" t="s">
        <v>92</v>
      </c>
      <c r="C16" s="504"/>
      <c r="D16" s="126"/>
      <c r="E16" s="126"/>
      <c r="F16" s="127"/>
      <c r="G16" s="127"/>
      <c r="H16" s="127"/>
      <c r="I16" s="128"/>
      <c r="J16" s="28"/>
    </row>
    <row r="17" spans="1:10" ht="16.149999999999999" customHeight="1" thickBot="1" x14ac:dyDescent="0.25">
      <c r="A17" s="505" t="s">
        <v>99</v>
      </c>
      <c r="B17" s="506"/>
      <c r="C17" s="507"/>
      <c r="D17" s="92">
        <f>D5-D9</f>
        <v>0</v>
      </c>
      <c r="E17" s="92">
        <f t="shared" ref="E17:I17" si="2">E5-E9</f>
        <v>0</v>
      </c>
      <c r="F17" s="93">
        <f t="shared" si="2"/>
        <v>0</v>
      </c>
      <c r="G17" s="93">
        <f t="shared" si="2"/>
        <v>0</v>
      </c>
      <c r="H17" s="93">
        <f t="shared" si="2"/>
        <v>0</v>
      </c>
      <c r="I17" s="94">
        <f t="shared" si="2"/>
        <v>0</v>
      </c>
      <c r="J17" s="28"/>
    </row>
    <row r="18" spans="1:10" ht="16.899999999999999" customHeight="1" thickBot="1" x14ac:dyDescent="0.25">
      <c r="A18" s="508" t="s">
        <v>322</v>
      </c>
      <c r="B18" s="509"/>
      <c r="C18" s="510"/>
      <c r="D18" s="95">
        <f>SUM(D19:D25)</f>
        <v>0</v>
      </c>
      <c r="E18" s="96">
        <f t="shared" ref="E18:I18" si="3">SUM(E19:E25)</f>
        <v>0</v>
      </c>
      <c r="F18" s="96">
        <f t="shared" si="3"/>
        <v>0</v>
      </c>
      <c r="G18" s="96">
        <f t="shared" si="3"/>
        <v>0</v>
      </c>
      <c r="H18" s="96">
        <f t="shared" si="3"/>
        <v>0</v>
      </c>
      <c r="I18" s="97">
        <f t="shared" si="3"/>
        <v>0</v>
      </c>
      <c r="J18" s="28"/>
    </row>
    <row r="19" spans="1:10" ht="16.899999999999999" customHeight="1" x14ac:dyDescent="0.2">
      <c r="A19" s="55"/>
      <c r="B19" s="511" t="s">
        <v>98</v>
      </c>
      <c r="C19" s="512"/>
      <c r="D19" s="124"/>
      <c r="E19" s="124"/>
      <c r="F19" s="124"/>
      <c r="G19" s="124"/>
      <c r="H19" s="124"/>
      <c r="I19" s="125"/>
      <c r="J19" s="28"/>
    </row>
    <row r="20" spans="1:10" ht="16.899999999999999" customHeight="1" x14ac:dyDescent="0.2">
      <c r="A20" s="55"/>
      <c r="B20" s="500" t="s">
        <v>93</v>
      </c>
      <c r="C20" s="501"/>
      <c r="D20" s="124"/>
      <c r="E20" s="124"/>
      <c r="F20" s="124"/>
      <c r="G20" s="124"/>
      <c r="H20" s="124"/>
      <c r="I20" s="125"/>
      <c r="J20" s="28"/>
    </row>
    <row r="21" spans="1:10" ht="16.899999999999999" customHeight="1" x14ac:dyDescent="0.2">
      <c r="A21" s="55"/>
      <c r="B21" s="500" t="s">
        <v>96</v>
      </c>
      <c r="C21" s="501"/>
      <c r="D21" s="124"/>
      <c r="E21" s="124"/>
      <c r="F21" s="124"/>
      <c r="G21" s="124"/>
      <c r="H21" s="124"/>
      <c r="I21" s="125"/>
      <c r="J21" s="28"/>
    </row>
    <row r="22" spans="1:10" ht="16.899999999999999" customHeight="1" x14ac:dyDescent="0.2">
      <c r="A22" s="55"/>
      <c r="B22" s="500" t="s">
        <v>97</v>
      </c>
      <c r="C22" s="501"/>
      <c r="D22" s="124"/>
      <c r="E22" s="124"/>
      <c r="F22" s="124"/>
      <c r="G22" s="124"/>
      <c r="H22" s="124"/>
      <c r="I22" s="125"/>
      <c r="J22" s="28"/>
    </row>
    <row r="23" spans="1:10" ht="16.899999999999999" customHeight="1" x14ac:dyDescent="0.2">
      <c r="A23" s="55"/>
      <c r="B23" s="513"/>
      <c r="C23" s="496"/>
      <c r="D23" s="124"/>
      <c r="E23" s="124"/>
      <c r="F23" s="124"/>
      <c r="G23" s="124"/>
      <c r="H23" s="124"/>
      <c r="I23" s="125"/>
      <c r="J23" s="28"/>
    </row>
    <row r="24" spans="1:10" ht="16.899999999999999" customHeight="1" x14ac:dyDescent="0.2">
      <c r="A24" s="55"/>
      <c r="B24" s="513"/>
      <c r="C24" s="496"/>
      <c r="D24" s="124"/>
      <c r="E24" s="124"/>
      <c r="F24" s="124"/>
      <c r="G24" s="124"/>
      <c r="H24" s="124"/>
      <c r="I24" s="125"/>
      <c r="J24" s="28"/>
    </row>
    <row r="25" spans="1:10" ht="16.899999999999999" customHeight="1" thickBot="1" x14ac:dyDescent="0.25">
      <c r="A25" s="55"/>
      <c r="B25" s="514" t="s">
        <v>92</v>
      </c>
      <c r="C25" s="515"/>
      <c r="D25" s="129"/>
      <c r="E25" s="129"/>
      <c r="F25" s="129"/>
      <c r="G25" s="129"/>
      <c r="H25" s="129"/>
      <c r="I25" s="130"/>
      <c r="J25" s="28"/>
    </row>
    <row r="26" spans="1:10" ht="16.899999999999999" customHeight="1" thickBot="1" x14ac:dyDescent="0.25">
      <c r="A26" s="505" t="s">
        <v>100</v>
      </c>
      <c r="B26" s="506"/>
      <c r="C26" s="507"/>
      <c r="D26" s="44">
        <f>D17-D18</f>
        <v>0</v>
      </c>
      <c r="E26" s="45">
        <f t="shared" ref="E26:I26" si="4">E17-E18</f>
        <v>0</v>
      </c>
      <c r="F26" s="45">
        <f t="shared" si="4"/>
        <v>0</v>
      </c>
      <c r="G26" s="45">
        <f t="shared" si="4"/>
        <v>0</v>
      </c>
      <c r="H26" s="45">
        <f t="shared" si="4"/>
        <v>0</v>
      </c>
      <c r="I26" s="46">
        <f t="shared" si="4"/>
        <v>0</v>
      </c>
      <c r="J26" s="28"/>
    </row>
    <row r="27" spans="1:10" ht="16.899999999999999" customHeight="1" thickBot="1" x14ac:dyDescent="0.25">
      <c r="A27" s="491" t="s">
        <v>104</v>
      </c>
      <c r="B27" s="516"/>
      <c r="C27" s="517"/>
      <c r="D27" s="41">
        <f>SUM(D28:D29)</f>
        <v>0</v>
      </c>
      <c r="E27" s="42">
        <f t="shared" ref="E27:G27" si="5">SUM(E28:E29)</f>
        <v>0</v>
      </c>
      <c r="F27" s="42">
        <f t="shared" si="5"/>
        <v>0</v>
      </c>
      <c r="G27" s="42">
        <f t="shared" si="5"/>
        <v>0</v>
      </c>
      <c r="H27" s="42">
        <f>SUM(H28:H29)</f>
        <v>0</v>
      </c>
      <c r="I27" s="43">
        <f>SUM(I28:I29)</f>
        <v>0</v>
      </c>
      <c r="J27" s="28"/>
    </row>
    <row r="28" spans="1:10" ht="16.899999999999999" customHeight="1" x14ac:dyDescent="0.2">
      <c r="A28" s="55"/>
      <c r="B28" s="518" t="s">
        <v>101</v>
      </c>
      <c r="C28" s="519"/>
      <c r="D28" s="124"/>
      <c r="E28" s="124"/>
      <c r="F28" s="124"/>
      <c r="G28" s="124"/>
      <c r="H28" s="124"/>
      <c r="I28" s="125"/>
      <c r="J28" s="28"/>
    </row>
    <row r="29" spans="1:10" ht="16.899999999999999" customHeight="1" thickBot="1" x14ac:dyDescent="0.25">
      <c r="A29" s="55"/>
      <c r="B29" s="520" t="s">
        <v>94</v>
      </c>
      <c r="C29" s="521"/>
      <c r="D29" s="124"/>
      <c r="E29" s="124"/>
      <c r="F29" s="124"/>
      <c r="G29" s="124"/>
      <c r="H29" s="124"/>
      <c r="I29" s="125"/>
      <c r="J29" s="28"/>
    </row>
    <row r="30" spans="1:10" ht="16.899999999999999" customHeight="1" thickBot="1" x14ac:dyDescent="0.25">
      <c r="A30" s="505" t="s">
        <v>105</v>
      </c>
      <c r="B30" s="506"/>
      <c r="C30" s="507"/>
      <c r="D30" s="131"/>
      <c r="E30" s="132"/>
      <c r="F30" s="132"/>
      <c r="G30" s="132"/>
      <c r="H30" s="132"/>
      <c r="I30" s="133"/>
      <c r="J30" s="28"/>
    </row>
    <row r="31" spans="1:10" ht="16.899999999999999" customHeight="1" thickBot="1" x14ac:dyDescent="0.25">
      <c r="A31" s="505" t="s">
        <v>106</v>
      </c>
      <c r="B31" s="506"/>
      <c r="C31" s="507"/>
      <c r="D31" s="47">
        <f>D26+D27-D30</f>
        <v>0</v>
      </c>
      <c r="E31" s="48">
        <f t="shared" ref="E31:I31" si="6">E26+E27-E30</f>
        <v>0</v>
      </c>
      <c r="F31" s="48">
        <f t="shared" si="6"/>
        <v>0</v>
      </c>
      <c r="G31" s="48">
        <f t="shared" si="6"/>
        <v>0</v>
      </c>
      <c r="H31" s="48">
        <f t="shared" si="6"/>
        <v>0</v>
      </c>
      <c r="I31" s="49">
        <f t="shared" si="6"/>
        <v>0</v>
      </c>
      <c r="J31" s="28"/>
    </row>
    <row r="32" spans="1:10" ht="16.899999999999999" customHeight="1" x14ac:dyDescent="0.2">
      <c r="A32" s="518" t="s">
        <v>107</v>
      </c>
      <c r="B32" s="522"/>
      <c r="C32" s="519"/>
      <c r="D32" s="134"/>
      <c r="E32" s="124"/>
      <c r="F32" s="124"/>
      <c r="G32" s="124"/>
      <c r="H32" s="124"/>
      <c r="I32" s="125"/>
      <c r="J32" s="28"/>
    </row>
    <row r="33" spans="1:10" ht="16.899999999999999" customHeight="1" thickBot="1" x14ac:dyDescent="0.25">
      <c r="A33" s="523" t="s">
        <v>108</v>
      </c>
      <c r="B33" s="524"/>
      <c r="C33" s="525"/>
      <c r="D33" s="134"/>
      <c r="E33" s="124"/>
      <c r="F33" s="124"/>
      <c r="G33" s="124"/>
      <c r="H33" s="124"/>
      <c r="I33" s="125"/>
      <c r="J33" s="28"/>
    </row>
    <row r="34" spans="1:10" ht="16.899999999999999" customHeight="1" thickBot="1" x14ac:dyDescent="0.25">
      <c r="A34" s="505" t="s">
        <v>151</v>
      </c>
      <c r="B34" s="506"/>
      <c r="C34" s="507"/>
      <c r="D34" s="48">
        <f>D31+D32-D33</f>
        <v>0</v>
      </c>
      <c r="E34" s="48">
        <f t="shared" ref="E34:G34" si="7">E31+E32-E33</f>
        <v>0</v>
      </c>
      <c r="F34" s="48">
        <f t="shared" si="7"/>
        <v>0</v>
      </c>
      <c r="G34" s="48">
        <f t="shared" si="7"/>
        <v>0</v>
      </c>
      <c r="H34" s="48">
        <f>H31+H32-H33</f>
        <v>0</v>
      </c>
      <c r="I34" s="49">
        <f>I31+I32-I33</f>
        <v>0</v>
      </c>
      <c r="J34" s="28"/>
    </row>
    <row r="35" spans="1:10" ht="7.15" customHeight="1" x14ac:dyDescent="0.2"/>
    <row r="36" spans="1:10" ht="18" customHeight="1" thickBot="1" x14ac:dyDescent="0.25">
      <c r="A36" s="27" t="s">
        <v>119</v>
      </c>
      <c r="B36" s="40"/>
      <c r="C36" s="40"/>
      <c r="J36" s="40" t="s">
        <v>148</v>
      </c>
    </row>
    <row r="37" spans="1:10" ht="18" customHeight="1" thickBot="1" x14ac:dyDescent="0.25">
      <c r="A37" s="488" t="s">
        <v>120</v>
      </c>
      <c r="B37" s="489"/>
      <c r="C37" s="490"/>
      <c r="D37" s="120" t="s">
        <v>116</v>
      </c>
      <c r="E37" s="120" t="s">
        <v>116</v>
      </c>
      <c r="F37" s="121" t="s">
        <v>116</v>
      </c>
      <c r="G37" s="121" t="s">
        <v>116</v>
      </c>
      <c r="H37" s="121" t="s">
        <v>116</v>
      </c>
      <c r="I37" s="122" t="s">
        <v>116</v>
      </c>
      <c r="J37" s="11" t="s">
        <v>291</v>
      </c>
    </row>
    <row r="38" spans="1:10" ht="16.149999999999999" customHeight="1" x14ac:dyDescent="0.2">
      <c r="A38" s="491" t="s">
        <v>102</v>
      </c>
      <c r="B38" s="492"/>
      <c r="C38" s="493"/>
      <c r="D38" s="86">
        <f>SUM(D39:D41)</f>
        <v>0</v>
      </c>
      <c r="E38" s="86">
        <f>SUM(E39:E41)</f>
        <v>0</v>
      </c>
      <c r="F38" s="87">
        <f t="shared" ref="F38:J38" si="8">SUM(F39:F41)</f>
        <v>0</v>
      </c>
      <c r="G38" s="87">
        <f t="shared" si="8"/>
        <v>0</v>
      </c>
      <c r="H38" s="87">
        <f t="shared" si="8"/>
        <v>0</v>
      </c>
      <c r="I38" s="88">
        <f t="shared" si="8"/>
        <v>0</v>
      </c>
      <c r="J38" s="88">
        <f t="shared" si="8"/>
        <v>0</v>
      </c>
    </row>
    <row r="39" spans="1:10" ht="16.149999999999999" customHeight="1" x14ac:dyDescent="0.2">
      <c r="A39" s="494" t="s">
        <v>88</v>
      </c>
      <c r="B39" s="495"/>
      <c r="C39" s="496"/>
      <c r="D39" s="123"/>
      <c r="E39" s="123"/>
      <c r="F39" s="124"/>
      <c r="G39" s="124"/>
      <c r="H39" s="124"/>
      <c r="I39" s="125"/>
      <c r="J39" s="98">
        <f>D6+E6+F6+G6+H6+I6+D39+E39+F39+G39+H39+I39</f>
        <v>0</v>
      </c>
    </row>
    <row r="40" spans="1:10" ht="16.149999999999999" customHeight="1" x14ac:dyDescent="0.2">
      <c r="A40" s="494"/>
      <c r="B40" s="495"/>
      <c r="C40" s="496"/>
      <c r="D40" s="123"/>
      <c r="E40" s="123"/>
      <c r="F40" s="124"/>
      <c r="G40" s="124"/>
      <c r="H40" s="124"/>
      <c r="I40" s="125"/>
      <c r="J40" s="98">
        <f t="shared" ref="J40:J49" si="9">D7+E7+F7+G7+H7+I7+D40+E40+F40+G40+H40+I40</f>
        <v>0</v>
      </c>
    </row>
    <row r="41" spans="1:10" ht="16.149999999999999" customHeight="1" thickBot="1" x14ac:dyDescent="0.25">
      <c r="A41" s="494"/>
      <c r="B41" s="497"/>
      <c r="C41" s="498"/>
      <c r="D41" s="126"/>
      <c r="E41" s="126"/>
      <c r="F41" s="127"/>
      <c r="G41" s="127"/>
      <c r="H41" s="127"/>
      <c r="I41" s="128"/>
      <c r="J41" s="99">
        <f t="shared" si="9"/>
        <v>0</v>
      </c>
    </row>
    <row r="42" spans="1:10" ht="16.149999999999999" customHeight="1" x14ac:dyDescent="0.2">
      <c r="A42" s="491" t="s">
        <v>103</v>
      </c>
      <c r="B42" s="492"/>
      <c r="C42" s="493"/>
      <c r="D42" s="89">
        <f>SUM(D43:D49)</f>
        <v>0</v>
      </c>
      <c r="E42" s="89">
        <f t="shared" ref="E42:J42" si="10">SUM(E43:E49)</f>
        <v>0</v>
      </c>
      <c r="F42" s="90">
        <f t="shared" si="10"/>
        <v>0</v>
      </c>
      <c r="G42" s="90">
        <f t="shared" si="10"/>
        <v>0</v>
      </c>
      <c r="H42" s="90">
        <f t="shared" si="10"/>
        <v>0</v>
      </c>
      <c r="I42" s="91">
        <f t="shared" si="10"/>
        <v>0</v>
      </c>
      <c r="J42" s="91">
        <f t="shared" si="10"/>
        <v>0</v>
      </c>
    </row>
    <row r="43" spans="1:10" ht="16.149999999999999" customHeight="1" x14ac:dyDescent="0.2">
      <c r="A43" s="494"/>
      <c r="B43" s="502" t="s">
        <v>89</v>
      </c>
      <c r="C43" s="501"/>
      <c r="D43" s="123"/>
      <c r="E43" s="123"/>
      <c r="F43" s="124"/>
      <c r="G43" s="124"/>
      <c r="H43" s="124"/>
      <c r="I43" s="125"/>
      <c r="J43" s="98">
        <f t="shared" si="9"/>
        <v>0</v>
      </c>
    </row>
    <row r="44" spans="1:10" ht="16.149999999999999" customHeight="1" x14ac:dyDescent="0.2">
      <c r="A44" s="494"/>
      <c r="B44" s="502" t="s">
        <v>90</v>
      </c>
      <c r="C44" s="501"/>
      <c r="D44" s="123"/>
      <c r="E44" s="123"/>
      <c r="F44" s="124"/>
      <c r="G44" s="124"/>
      <c r="H44" s="124"/>
      <c r="I44" s="125"/>
      <c r="J44" s="98">
        <f t="shared" si="9"/>
        <v>0</v>
      </c>
    </row>
    <row r="45" spans="1:10" ht="16.149999999999999" customHeight="1" x14ac:dyDescent="0.2">
      <c r="A45" s="494"/>
      <c r="B45" s="502" t="s">
        <v>91</v>
      </c>
      <c r="C45" s="501"/>
      <c r="D45" s="123"/>
      <c r="E45" s="123"/>
      <c r="F45" s="124"/>
      <c r="G45" s="124"/>
      <c r="H45" s="124"/>
      <c r="I45" s="125"/>
      <c r="J45" s="98">
        <f t="shared" si="9"/>
        <v>0</v>
      </c>
    </row>
    <row r="46" spans="1:10" ht="16.149999999999999" customHeight="1" x14ac:dyDescent="0.2">
      <c r="A46" s="494"/>
      <c r="B46" s="502" t="s">
        <v>95</v>
      </c>
      <c r="C46" s="501"/>
      <c r="D46" s="123"/>
      <c r="E46" s="123"/>
      <c r="F46" s="124"/>
      <c r="G46" s="124"/>
      <c r="H46" s="124"/>
      <c r="I46" s="125"/>
      <c r="J46" s="98">
        <f t="shared" si="9"/>
        <v>0</v>
      </c>
    </row>
    <row r="47" spans="1:10" ht="16.149999999999999" customHeight="1" x14ac:dyDescent="0.2">
      <c r="A47" s="494"/>
      <c r="B47" s="502" t="s">
        <v>96</v>
      </c>
      <c r="C47" s="501"/>
      <c r="D47" s="123"/>
      <c r="E47" s="123"/>
      <c r="F47" s="124"/>
      <c r="G47" s="124"/>
      <c r="H47" s="124"/>
      <c r="I47" s="125"/>
      <c r="J47" s="98">
        <f t="shared" si="9"/>
        <v>0</v>
      </c>
    </row>
    <row r="48" spans="1:10" ht="16.149999999999999" customHeight="1" x14ac:dyDescent="0.2">
      <c r="A48" s="494"/>
      <c r="B48" s="502" t="s">
        <v>97</v>
      </c>
      <c r="C48" s="501"/>
      <c r="D48" s="123"/>
      <c r="E48" s="123"/>
      <c r="F48" s="124"/>
      <c r="G48" s="124"/>
      <c r="H48" s="124"/>
      <c r="I48" s="125"/>
      <c r="J48" s="98">
        <f t="shared" si="9"/>
        <v>0</v>
      </c>
    </row>
    <row r="49" spans="1:10" ht="16.149999999999999" customHeight="1" thickBot="1" x14ac:dyDescent="0.25">
      <c r="A49" s="494"/>
      <c r="B49" s="503" t="s">
        <v>92</v>
      </c>
      <c r="C49" s="504"/>
      <c r="D49" s="126"/>
      <c r="E49" s="126"/>
      <c r="F49" s="127"/>
      <c r="G49" s="127"/>
      <c r="H49" s="127"/>
      <c r="I49" s="128"/>
      <c r="J49" s="99">
        <f t="shared" si="9"/>
        <v>0</v>
      </c>
    </row>
    <row r="50" spans="1:10" ht="16.149999999999999" customHeight="1" thickBot="1" x14ac:dyDescent="0.25">
      <c r="A50" s="505" t="s">
        <v>99</v>
      </c>
      <c r="B50" s="506"/>
      <c r="C50" s="507"/>
      <c r="D50" s="92">
        <f>D38-D42</f>
        <v>0</v>
      </c>
      <c r="E50" s="92">
        <f t="shared" ref="E50:J50" si="11">E38-E42</f>
        <v>0</v>
      </c>
      <c r="F50" s="93">
        <f t="shared" si="11"/>
        <v>0</v>
      </c>
      <c r="G50" s="93">
        <f t="shared" si="11"/>
        <v>0</v>
      </c>
      <c r="H50" s="93">
        <f t="shared" si="11"/>
        <v>0</v>
      </c>
      <c r="I50" s="94">
        <f t="shared" si="11"/>
        <v>0</v>
      </c>
      <c r="J50" s="94">
        <f t="shared" si="11"/>
        <v>0</v>
      </c>
    </row>
    <row r="51" spans="1:10" ht="16.899999999999999" customHeight="1" thickBot="1" x14ac:dyDescent="0.25">
      <c r="A51" s="508" t="s">
        <v>322</v>
      </c>
      <c r="B51" s="509"/>
      <c r="C51" s="510"/>
      <c r="D51" s="95">
        <f>SUM(D52:D58)</f>
        <v>0</v>
      </c>
      <c r="E51" s="96">
        <f t="shared" ref="E51:J51" si="12">SUM(E52:E58)</f>
        <v>0</v>
      </c>
      <c r="F51" s="96">
        <f t="shared" si="12"/>
        <v>0</v>
      </c>
      <c r="G51" s="96">
        <f t="shared" si="12"/>
        <v>0</v>
      </c>
      <c r="H51" s="96">
        <f t="shared" si="12"/>
        <v>0</v>
      </c>
      <c r="I51" s="97">
        <f t="shared" si="12"/>
        <v>0</v>
      </c>
      <c r="J51" s="97">
        <f t="shared" si="12"/>
        <v>0</v>
      </c>
    </row>
    <row r="52" spans="1:10" ht="16.899999999999999" customHeight="1" x14ac:dyDescent="0.2">
      <c r="A52" s="55"/>
      <c r="B52" s="511" t="s">
        <v>98</v>
      </c>
      <c r="C52" s="512"/>
      <c r="D52" s="124"/>
      <c r="E52" s="124"/>
      <c r="F52" s="124"/>
      <c r="G52" s="124"/>
      <c r="H52" s="124"/>
      <c r="I52" s="125"/>
      <c r="J52" s="98">
        <f t="shared" ref="J52:J58" si="13">D19+E19+F19+G19+H19+I19+D52+E52+F52+G52+H52+I52</f>
        <v>0</v>
      </c>
    </row>
    <row r="53" spans="1:10" ht="16.899999999999999" customHeight="1" x14ac:dyDescent="0.2">
      <c r="A53" s="55"/>
      <c r="B53" s="500" t="s">
        <v>93</v>
      </c>
      <c r="C53" s="501"/>
      <c r="D53" s="124"/>
      <c r="E53" s="124"/>
      <c r="F53" s="124"/>
      <c r="G53" s="124"/>
      <c r="H53" s="124"/>
      <c r="I53" s="125"/>
      <c r="J53" s="98">
        <f t="shared" si="13"/>
        <v>0</v>
      </c>
    </row>
    <row r="54" spans="1:10" ht="16.899999999999999" customHeight="1" x14ac:dyDescent="0.2">
      <c r="A54" s="55"/>
      <c r="B54" s="500" t="s">
        <v>96</v>
      </c>
      <c r="C54" s="501"/>
      <c r="D54" s="124"/>
      <c r="E54" s="124"/>
      <c r="F54" s="124"/>
      <c r="G54" s="124"/>
      <c r="H54" s="124"/>
      <c r="I54" s="125"/>
      <c r="J54" s="98">
        <f t="shared" si="13"/>
        <v>0</v>
      </c>
    </row>
    <row r="55" spans="1:10" ht="16.899999999999999" customHeight="1" x14ac:dyDescent="0.2">
      <c r="A55" s="55"/>
      <c r="B55" s="500" t="s">
        <v>97</v>
      </c>
      <c r="C55" s="501"/>
      <c r="D55" s="124"/>
      <c r="E55" s="124"/>
      <c r="F55" s="124"/>
      <c r="G55" s="124"/>
      <c r="H55" s="124"/>
      <c r="I55" s="125"/>
      <c r="J55" s="98">
        <f t="shared" si="13"/>
        <v>0</v>
      </c>
    </row>
    <row r="56" spans="1:10" ht="16.899999999999999" customHeight="1" x14ac:dyDescent="0.2">
      <c r="A56" s="55"/>
      <c r="B56" s="513"/>
      <c r="C56" s="496"/>
      <c r="D56" s="124"/>
      <c r="E56" s="124"/>
      <c r="F56" s="124"/>
      <c r="G56" s="124"/>
      <c r="H56" s="124"/>
      <c r="I56" s="125"/>
      <c r="J56" s="98">
        <f t="shared" si="13"/>
        <v>0</v>
      </c>
    </row>
    <row r="57" spans="1:10" ht="16.899999999999999" customHeight="1" x14ac:dyDescent="0.2">
      <c r="A57" s="55"/>
      <c r="B57" s="513"/>
      <c r="C57" s="496"/>
      <c r="D57" s="124"/>
      <c r="E57" s="124"/>
      <c r="F57" s="124"/>
      <c r="G57" s="124"/>
      <c r="H57" s="124"/>
      <c r="I57" s="125"/>
      <c r="J57" s="98">
        <f t="shared" si="13"/>
        <v>0</v>
      </c>
    </row>
    <row r="58" spans="1:10" ht="16.899999999999999" customHeight="1" thickBot="1" x14ac:dyDescent="0.25">
      <c r="A58" s="55"/>
      <c r="B58" s="514" t="s">
        <v>92</v>
      </c>
      <c r="C58" s="515"/>
      <c r="D58" s="129"/>
      <c r="E58" s="129"/>
      <c r="F58" s="129"/>
      <c r="G58" s="129"/>
      <c r="H58" s="129"/>
      <c r="I58" s="130"/>
      <c r="J58" s="100">
        <f t="shared" si="13"/>
        <v>0</v>
      </c>
    </row>
    <row r="59" spans="1:10" ht="16.899999999999999" customHeight="1" thickBot="1" x14ac:dyDescent="0.25">
      <c r="A59" s="505" t="s">
        <v>100</v>
      </c>
      <c r="B59" s="506"/>
      <c r="C59" s="507"/>
      <c r="D59" s="44">
        <f>D50-D51</f>
        <v>0</v>
      </c>
      <c r="E59" s="45">
        <f t="shared" ref="E59:J59" si="14">E50-E51</f>
        <v>0</v>
      </c>
      <c r="F59" s="45">
        <f t="shared" si="14"/>
        <v>0</v>
      </c>
      <c r="G59" s="45">
        <f t="shared" si="14"/>
        <v>0</v>
      </c>
      <c r="H59" s="45">
        <f t="shared" si="14"/>
        <v>0</v>
      </c>
      <c r="I59" s="46">
        <f t="shared" si="14"/>
        <v>0</v>
      </c>
      <c r="J59" s="94">
        <f t="shared" si="14"/>
        <v>0</v>
      </c>
    </row>
    <row r="60" spans="1:10" ht="16.899999999999999" customHeight="1" thickBot="1" x14ac:dyDescent="0.25">
      <c r="A60" s="491" t="s">
        <v>104</v>
      </c>
      <c r="B60" s="516"/>
      <c r="C60" s="517"/>
      <c r="D60" s="41">
        <f>SUM(D61:D62)</f>
        <v>0</v>
      </c>
      <c r="E60" s="42">
        <f t="shared" ref="E60:G60" si="15">SUM(E61:E62)</f>
        <v>0</v>
      </c>
      <c r="F60" s="42">
        <f t="shared" si="15"/>
        <v>0</v>
      </c>
      <c r="G60" s="42">
        <f t="shared" si="15"/>
        <v>0</v>
      </c>
      <c r="H60" s="42">
        <f>SUM(H61:H62)</f>
        <v>0</v>
      </c>
      <c r="I60" s="43">
        <f>SUM(I61:I62)</f>
        <v>0</v>
      </c>
      <c r="J60" s="97">
        <f>SUM(J61:J62)</f>
        <v>0</v>
      </c>
    </row>
    <row r="61" spans="1:10" ht="16.899999999999999" customHeight="1" x14ac:dyDescent="0.2">
      <c r="A61" s="55"/>
      <c r="B61" s="518" t="s">
        <v>101</v>
      </c>
      <c r="C61" s="519"/>
      <c r="D61" s="124"/>
      <c r="E61" s="124"/>
      <c r="F61" s="124"/>
      <c r="G61" s="124"/>
      <c r="H61" s="124"/>
      <c r="I61" s="125"/>
      <c r="J61" s="98">
        <f t="shared" ref="J61:J66" si="16">D28+E28+F28+G28+H28+I28+D61+E61+F61+G61+H61+I61</f>
        <v>0</v>
      </c>
    </row>
    <row r="62" spans="1:10" ht="16.899999999999999" customHeight="1" thickBot="1" x14ac:dyDescent="0.25">
      <c r="A62" s="55"/>
      <c r="B62" s="520" t="s">
        <v>94</v>
      </c>
      <c r="C62" s="521"/>
      <c r="D62" s="124"/>
      <c r="E62" s="124"/>
      <c r="F62" s="124"/>
      <c r="G62" s="124"/>
      <c r="H62" s="124"/>
      <c r="I62" s="125"/>
      <c r="J62" s="98">
        <f t="shared" si="16"/>
        <v>0</v>
      </c>
    </row>
    <row r="63" spans="1:10" ht="16.899999999999999" customHeight="1" thickBot="1" x14ac:dyDescent="0.25">
      <c r="A63" s="505" t="s">
        <v>105</v>
      </c>
      <c r="B63" s="506"/>
      <c r="C63" s="507"/>
      <c r="D63" s="131"/>
      <c r="E63" s="132"/>
      <c r="F63" s="132"/>
      <c r="G63" s="132"/>
      <c r="H63" s="132"/>
      <c r="I63" s="133"/>
      <c r="J63" s="101">
        <f t="shared" si="16"/>
        <v>0</v>
      </c>
    </row>
    <row r="64" spans="1:10" ht="16.899999999999999" customHeight="1" thickBot="1" x14ac:dyDescent="0.25">
      <c r="A64" s="505" t="s">
        <v>106</v>
      </c>
      <c r="B64" s="506"/>
      <c r="C64" s="507"/>
      <c r="D64" s="47">
        <f>D59+D60-D63</f>
        <v>0</v>
      </c>
      <c r="E64" s="48">
        <f t="shared" ref="E64:J64" si="17">E59+E60-E63</f>
        <v>0</v>
      </c>
      <c r="F64" s="48">
        <f t="shared" si="17"/>
        <v>0</v>
      </c>
      <c r="G64" s="48">
        <f t="shared" si="17"/>
        <v>0</v>
      </c>
      <c r="H64" s="48">
        <f t="shared" si="17"/>
        <v>0</v>
      </c>
      <c r="I64" s="49">
        <f t="shared" si="17"/>
        <v>0</v>
      </c>
      <c r="J64" s="102">
        <f t="shared" si="17"/>
        <v>0</v>
      </c>
    </row>
    <row r="65" spans="1:10" ht="16.899999999999999" customHeight="1" x14ac:dyDescent="0.2">
      <c r="A65" s="518" t="s">
        <v>107</v>
      </c>
      <c r="B65" s="522"/>
      <c r="C65" s="519"/>
      <c r="D65" s="134"/>
      <c r="E65" s="124"/>
      <c r="F65" s="124"/>
      <c r="G65" s="124"/>
      <c r="H65" s="124"/>
      <c r="I65" s="125"/>
      <c r="J65" s="98">
        <f t="shared" si="16"/>
        <v>0</v>
      </c>
    </row>
    <row r="66" spans="1:10" ht="16.899999999999999" customHeight="1" thickBot="1" x14ac:dyDescent="0.25">
      <c r="A66" s="523" t="s">
        <v>108</v>
      </c>
      <c r="B66" s="524"/>
      <c r="C66" s="525"/>
      <c r="D66" s="134"/>
      <c r="E66" s="124"/>
      <c r="F66" s="124"/>
      <c r="G66" s="124"/>
      <c r="H66" s="124"/>
      <c r="I66" s="125"/>
      <c r="J66" s="98">
        <f t="shared" si="16"/>
        <v>0</v>
      </c>
    </row>
    <row r="67" spans="1:10" ht="16.899999999999999" customHeight="1" thickBot="1" x14ac:dyDescent="0.25">
      <c r="A67" s="505" t="s">
        <v>151</v>
      </c>
      <c r="B67" s="506"/>
      <c r="C67" s="507"/>
      <c r="D67" s="48">
        <f>D64+D65-D66</f>
        <v>0</v>
      </c>
      <c r="E67" s="48">
        <f t="shared" ref="E67:G67" si="18">E64+E65-E66</f>
        <v>0</v>
      </c>
      <c r="F67" s="48">
        <f t="shared" si="18"/>
        <v>0</v>
      </c>
      <c r="G67" s="48">
        <f t="shared" si="18"/>
        <v>0</v>
      </c>
      <c r="H67" s="48">
        <f>H64+H65-H66</f>
        <v>0</v>
      </c>
      <c r="I67" s="49">
        <f>I64+I65-I66</f>
        <v>0</v>
      </c>
      <c r="J67" s="102">
        <f>J64+J65-J66</f>
        <v>0</v>
      </c>
    </row>
    <row r="68" spans="1:10" ht="27" customHeight="1" x14ac:dyDescent="0.2">
      <c r="A68" s="51" t="s">
        <v>390</v>
      </c>
    </row>
    <row r="69" spans="1:10" x14ac:dyDescent="0.2">
      <c r="A69" s="526"/>
      <c r="B69" s="527"/>
      <c r="C69" s="527"/>
      <c r="D69" s="527"/>
      <c r="E69" s="527"/>
      <c r="F69" s="527"/>
      <c r="G69" s="527"/>
      <c r="H69" s="527"/>
      <c r="I69" s="527"/>
      <c r="J69" s="528"/>
    </row>
    <row r="70" spans="1:10" x14ac:dyDescent="0.2">
      <c r="A70" s="529"/>
      <c r="B70" s="530"/>
      <c r="C70" s="530"/>
      <c r="D70" s="530"/>
      <c r="E70" s="530"/>
      <c r="F70" s="530"/>
      <c r="G70" s="530"/>
      <c r="H70" s="530"/>
      <c r="I70" s="530"/>
      <c r="J70" s="531"/>
    </row>
    <row r="71" spans="1:10" x14ac:dyDescent="0.2">
      <c r="A71" s="529"/>
      <c r="B71" s="530"/>
      <c r="C71" s="530"/>
      <c r="D71" s="530"/>
      <c r="E71" s="530"/>
      <c r="F71" s="530"/>
      <c r="G71" s="530"/>
      <c r="H71" s="530"/>
      <c r="I71" s="530"/>
      <c r="J71" s="531"/>
    </row>
    <row r="72" spans="1:10" x14ac:dyDescent="0.2">
      <c r="A72" s="529"/>
      <c r="B72" s="530"/>
      <c r="C72" s="530"/>
      <c r="D72" s="530"/>
      <c r="E72" s="530"/>
      <c r="F72" s="530"/>
      <c r="G72" s="530"/>
      <c r="H72" s="530"/>
      <c r="I72" s="530"/>
      <c r="J72" s="531"/>
    </row>
    <row r="73" spans="1:10" x14ac:dyDescent="0.2">
      <c r="A73" s="529"/>
      <c r="B73" s="530"/>
      <c r="C73" s="530"/>
      <c r="D73" s="530"/>
      <c r="E73" s="530"/>
      <c r="F73" s="530"/>
      <c r="G73" s="530"/>
      <c r="H73" s="530"/>
      <c r="I73" s="530"/>
      <c r="J73" s="531"/>
    </row>
    <row r="74" spans="1:10" x14ac:dyDescent="0.2">
      <c r="A74" s="529"/>
      <c r="B74" s="530"/>
      <c r="C74" s="530"/>
      <c r="D74" s="530"/>
      <c r="E74" s="530"/>
      <c r="F74" s="530"/>
      <c r="G74" s="530"/>
      <c r="H74" s="530"/>
      <c r="I74" s="530"/>
      <c r="J74" s="531"/>
    </row>
    <row r="75" spans="1:10" x14ac:dyDescent="0.2">
      <c r="A75" s="529"/>
      <c r="B75" s="530"/>
      <c r="C75" s="530"/>
      <c r="D75" s="530"/>
      <c r="E75" s="530"/>
      <c r="F75" s="530"/>
      <c r="G75" s="530"/>
      <c r="H75" s="530"/>
      <c r="I75" s="530"/>
      <c r="J75" s="531"/>
    </row>
    <row r="76" spans="1:10" x14ac:dyDescent="0.2">
      <c r="A76" s="529"/>
      <c r="B76" s="530"/>
      <c r="C76" s="530"/>
      <c r="D76" s="530"/>
      <c r="E76" s="530"/>
      <c r="F76" s="530"/>
      <c r="G76" s="530"/>
      <c r="H76" s="530"/>
      <c r="I76" s="530"/>
      <c r="J76" s="531"/>
    </row>
    <row r="77" spans="1:10" x14ac:dyDescent="0.2">
      <c r="A77" s="529"/>
      <c r="B77" s="530"/>
      <c r="C77" s="530"/>
      <c r="D77" s="530"/>
      <c r="E77" s="530"/>
      <c r="F77" s="530"/>
      <c r="G77" s="530"/>
      <c r="H77" s="530"/>
      <c r="I77" s="530"/>
      <c r="J77" s="531"/>
    </row>
    <row r="78" spans="1:10" x14ac:dyDescent="0.2">
      <c r="A78" s="529"/>
      <c r="B78" s="530"/>
      <c r="C78" s="530"/>
      <c r="D78" s="530"/>
      <c r="E78" s="530"/>
      <c r="F78" s="530"/>
      <c r="G78" s="530"/>
      <c r="H78" s="530"/>
      <c r="I78" s="530"/>
      <c r="J78" s="531"/>
    </row>
    <row r="79" spans="1:10" x14ac:dyDescent="0.2">
      <c r="A79" s="529"/>
      <c r="B79" s="530"/>
      <c r="C79" s="530"/>
      <c r="D79" s="530"/>
      <c r="E79" s="530"/>
      <c r="F79" s="530"/>
      <c r="G79" s="530"/>
      <c r="H79" s="530"/>
      <c r="I79" s="530"/>
      <c r="J79" s="531"/>
    </row>
    <row r="80" spans="1:10" x14ac:dyDescent="0.2">
      <c r="A80" s="529"/>
      <c r="B80" s="530"/>
      <c r="C80" s="530"/>
      <c r="D80" s="530"/>
      <c r="E80" s="530"/>
      <c r="F80" s="530"/>
      <c r="G80" s="530"/>
      <c r="H80" s="530"/>
      <c r="I80" s="530"/>
      <c r="J80" s="531"/>
    </row>
    <row r="81" spans="1:10" x14ac:dyDescent="0.2">
      <c r="A81" s="529"/>
      <c r="B81" s="530"/>
      <c r="C81" s="530"/>
      <c r="D81" s="530"/>
      <c r="E81" s="530"/>
      <c r="F81" s="530"/>
      <c r="G81" s="530"/>
      <c r="H81" s="530"/>
      <c r="I81" s="530"/>
      <c r="J81" s="531"/>
    </row>
    <row r="82" spans="1:10" x14ac:dyDescent="0.2">
      <c r="A82" s="529"/>
      <c r="B82" s="530"/>
      <c r="C82" s="530"/>
      <c r="D82" s="530"/>
      <c r="E82" s="530"/>
      <c r="F82" s="530"/>
      <c r="G82" s="530"/>
      <c r="H82" s="530"/>
      <c r="I82" s="530"/>
      <c r="J82" s="531"/>
    </row>
    <row r="83" spans="1:10" x14ac:dyDescent="0.2">
      <c r="A83" s="529"/>
      <c r="B83" s="530"/>
      <c r="C83" s="530"/>
      <c r="D83" s="530"/>
      <c r="E83" s="530"/>
      <c r="F83" s="530"/>
      <c r="G83" s="530"/>
      <c r="H83" s="530"/>
      <c r="I83" s="530"/>
      <c r="J83" s="531"/>
    </row>
    <row r="84" spans="1:10" x14ac:dyDescent="0.2">
      <c r="A84" s="529"/>
      <c r="B84" s="530"/>
      <c r="C84" s="530"/>
      <c r="D84" s="530"/>
      <c r="E84" s="530"/>
      <c r="F84" s="530"/>
      <c r="G84" s="530"/>
      <c r="H84" s="530"/>
      <c r="I84" s="530"/>
      <c r="J84" s="531"/>
    </row>
    <row r="85" spans="1:10" x14ac:dyDescent="0.2">
      <c r="A85" s="529"/>
      <c r="B85" s="530"/>
      <c r="C85" s="530"/>
      <c r="D85" s="530"/>
      <c r="E85" s="530"/>
      <c r="F85" s="530"/>
      <c r="G85" s="530"/>
      <c r="H85" s="530"/>
      <c r="I85" s="530"/>
      <c r="J85" s="531"/>
    </row>
    <row r="86" spans="1:10" x14ac:dyDescent="0.2">
      <c r="A86" s="532"/>
      <c r="B86" s="533"/>
      <c r="C86" s="533"/>
      <c r="D86" s="533"/>
      <c r="E86" s="533"/>
      <c r="F86" s="533"/>
      <c r="G86" s="533"/>
      <c r="H86" s="533"/>
      <c r="I86" s="533"/>
      <c r="J86" s="534"/>
    </row>
  </sheetData>
  <sheetProtection algorithmName="SHA-512" hashValue="0BFUrVK5AyhLkI9jkR4Ut3af5BQAV0pyOU3qW35q95cgyeiwTWdmZoewz6TOvfcZjgb7tIDN2qMEpCQruIQO/g==" saltValue="g3KeXAFIrNaO/QePIu9I5A==" spinCount="100000" sheet="1" objects="1" scenarios="1"/>
  <mergeCells count="69">
    <mergeCell ref="A69:J86"/>
    <mergeCell ref="B62:C62"/>
    <mergeCell ref="A63:C63"/>
    <mergeCell ref="A64:C64"/>
    <mergeCell ref="A65:C65"/>
    <mergeCell ref="A66:C66"/>
    <mergeCell ref="A67:C67"/>
    <mergeCell ref="B61:C61"/>
    <mergeCell ref="A50:C50"/>
    <mergeCell ref="A51:C51"/>
    <mergeCell ref="B52:C52"/>
    <mergeCell ref="B53:C53"/>
    <mergeCell ref="B54:C54"/>
    <mergeCell ref="B55:C55"/>
    <mergeCell ref="B56:C56"/>
    <mergeCell ref="B57:C57"/>
    <mergeCell ref="B58:C58"/>
    <mergeCell ref="A59:C59"/>
    <mergeCell ref="A60:C60"/>
    <mergeCell ref="A42:C42"/>
    <mergeCell ref="A43:A49"/>
    <mergeCell ref="B43:C43"/>
    <mergeCell ref="B44:C44"/>
    <mergeCell ref="B45:C45"/>
    <mergeCell ref="B46:C46"/>
    <mergeCell ref="B47:C47"/>
    <mergeCell ref="B48:C48"/>
    <mergeCell ref="B49:C49"/>
    <mergeCell ref="A37:C37"/>
    <mergeCell ref="A38:C38"/>
    <mergeCell ref="A39:A41"/>
    <mergeCell ref="B39:C39"/>
    <mergeCell ref="B40:C40"/>
    <mergeCell ref="B41:C41"/>
    <mergeCell ref="A34:C34"/>
    <mergeCell ref="B23:C23"/>
    <mergeCell ref="B24:C24"/>
    <mergeCell ref="B25:C25"/>
    <mergeCell ref="A26:C26"/>
    <mergeCell ref="A27:C27"/>
    <mergeCell ref="B28:C28"/>
    <mergeCell ref="B29:C29"/>
    <mergeCell ref="A30:C30"/>
    <mergeCell ref="A31:C31"/>
    <mergeCell ref="A32:C32"/>
    <mergeCell ref="A33:C33"/>
    <mergeCell ref="B22:C22"/>
    <mergeCell ref="A9:C9"/>
    <mergeCell ref="A10:A16"/>
    <mergeCell ref="B10:C10"/>
    <mergeCell ref="B11:C11"/>
    <mergeCell ref="B12:C12"/>
    <mergeCell ref="B13:C13"/>
    <mergeCell ref="B14:C14"/>
    <mergeCell ref="B15:C15"/>
    <mergeCell ref="B16:C16"/>
    <mergeCell ref="A17:C17"/>
    <mergeCell ref="A18:C18"/>
    <mergeCell ref="B19:C19"/>
    <mergeCell ref="B20:C20"/>
    <mergeCell ref="B21:C21"/>
    <mergeCell ref="A1:J1"/>
    <mergeCell ref="A4:C4"/>
    <mergeCell ref="A5:C5"/>
    <mergeCell ref="A6:A8"/>
    <mergeCell ref="B6:C6"/>
    <mergeCell ref="B7:C7"/>
    <mergeCell ref="B8:C8"/>
    <mergeCell ref="A2:J2"/>
  </mergeCells>
  <phoneticPr fontId="1"/>
  <pageMargins left="0.31496062992125984" right="0" top="0.55118110236220474" bottom="0.3543307086614173" header="0.31496062992125984" footer="0.11811023622047244"/>
  <pageSetup paperSize="9" orientation="portrait" r:id="rId1"/>
  <headerFooter>
    <oddFooter>&amp;C&amp;P</oddFooter>
  </headerFooter>
  <rowBreaks count="1" manualBreakCount="1">
    <brk id="3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B43"/>
  <sheetViews>
    <sheetView view="pageBreakPreview" zoomScaleNormal="100" zoomScaleSheetLayoutView="100" workbookViewId="0">
      <selection activeCell="C4" sqref="C4:D4"/>
    </sheetView>
  </sheetViews>
  <sheetFormatPr defaultColWidth="3.83203125" defaultRowHeight="18" customHeight="1" x14ac:dyDescent="0.2"/>
  <cols>
    <col min="1" max="1" width="2.83203125" style="28" customWidth="1"/>
    <col min="2" max="2" width="11.5" style="28" customWidth="1"/>
    <col min="3" max="28" width="3.6640625" style="28" customWidth="1"/>
    <col min="29" max="16384" width="3.83203125" style="28"/>
  </cols>
  <sheetData>
    <row r="1" spans="1:28" ht="18" customHeight="1" x14ac:dyDescent="0.2">
      <c r="A1" s="336" t="s">
        <v>370</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8"/>
    </row>
    <row r="2" spans="1:28" s="145" customFormat="1" ht="23.45" customHeight="1" x14ac:dyDescent="0.2">
      <c r="A2" s="543" t="s">
        <v>382</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row>
    <row r="3" spans="1:28" ht="18" customHeight="1" thickBot="1" x14ac:dyDescent="0.25">
      <c r="A3" s="27" t="s">
        <v>128</v>
      </c>
      <c r="W3" s="52" t="s">
        <v>148</v>
      </c>
    </row>
    <row r="4" spans="1:28" ht="18" customHeight="1" thickBot="1" x14ac:dyDescent="0.25">
      <c r="A4" s="535"/>
      <c r="B4" s="536"/>
      <c r="C4" s="537" t="s">
        <v>83</v>
      </c>
      <c r="D4" s="538"/>
      <c r="E4" s="538" t="s">
        <v>83</v>
      </c>
      <c r="F4" s="538"/>
      <c r="G4" s="538" t="s">
        <v>83</v>
      </c>
      <c r="H4" s="538"/>
      <c r="I4" s="538" t="s">
        <v>83</v>
      </c>
      <c r="J4" s="538"/>
      <c r="K4" s="538" t="s">
        <v>83</v>
      </c>
      <c r="L4" s="538"/>
      <c r="M4" s="538" t="s">
        <v>83</v>
      </c>
      <c r="N4" s="538"/>
      <c r="O4" s="538" t="s">
        <v>83</v>
      </c>
      <c r="P4" s="538"/>
      <c r="Q4" s="538" t="s">
        <v>83</v>
      </c>
      <c r="R4" s="538"/>
      <c r="S4" s="538" t="s">
        <v>83</v>
      </c>
      <c r="T4" s="538"/>
      <c r="U4" s="538" t="s">
        <v>83</v>
      </c>
      <c r="V4" s="538"/>
      <c r="W4" s="538" t="s">
        <v>83</v>
      </c>
      <c r="X4" s="538"/>
      <c r="Y4" s="539" t="s">
        <v>83</v>
      </c>
      <c r="Z4" s="540"/>
      <c r="AA4" s="541" t="s">
        <v>292</v>
      </c>
      <c r="AB4" s="542"/>
    </row>
    <row r="5" spans="1:28" ht="18" customHeight="1" x14ac:dyDescent="0.2">
      <c r="A5" s="544" t="s">
        <v>86</v>
      </c>
      <c r="B5" s="545"/>
      <c r="C5" s="410"/>
      <c r="D5" s="406"/>
      <c r="E5" s="406"/>
      <c r="F5" s="406"/>
      <c r="G5" s="406"/>
      <c r="H5" s="406"/>
      <c r="I5" s="406"/>
      <c r="J5" s="406"/>
      <c r="K5" s="406"/>
      <c r="L5" s="406"/>
      <c r="M5" s="406"/>
      <c r="N5" s="406"/>
      <c r="O5" s="406"/>
      <c r="P5" s="406"/>
      <c r="Q5" s="406"/>
      <c r="R5" s="406"/>
      <c r="S5" s="406"/>
      <c r="T5" s="406"/>
      <c r="U5" s="406"/>
      <c r="V5" s="406"/>
      <c r="W5" s="406"/>
      <c r="X5" s="406"/>
      <c r="Y5" s="406"/>
      <c r="Z5" s="414"/>
      <c r="AA5" s="415">
        <f>SUM(C5:Z5)</f>
        <v>0</v>
      </c>
      <c r="AB5" s="416"/>
    </row>
    <row r="6" spans="1:28" ht="18" customHeight="1" thickBot="1" x14ac:dyDescent="0.25">
      <c r="A6" s="546" t="s">
        <v>124</v>
      </c>
      <c r="B6" s="547"/>
      <c r="C6" s="548"/>
      <c r="D6" s="371"/>
      <c r="E6" s="371"/>
      <c r="F6" s="371"/>
      <c r="G6" s="371"/>
      <c r="H6" s="371"/>
      <c r="I6" s="371"/>
      <c r="J6" s="371"/>
      <c r="K6" s="371"/>
      <c r="L6" s="371"/>
      <c r="M6" s="371"/>
      <c r="N6" s="371"/>
      <c r="O6" s="371"/>
      <c r="P6" s="371"/>
      <c r="Q6" s="371"/>
      <c r="R6" s="371"/>
      <c r="S6" s="371"/>
      <c r="T6" s="371"/>
      <c r="U6" s="371"/>
      <c r="V6" s="371"/>
      <c r="W6" s="371"/>
      <c r="X6" s="371"/>
      <c r="Y6" s="371"/>
      <c r="Z6" s="418"/>
      <c r="AA6" s="400">
        <f>SUM(C6:Z6)</f>
        <v>0</v>
      </c>
      <c r="AB6" s="401"/>
    </row>
    <row r="7" spans="1:28" ht="22.9" customHeight="1" thickBot="1" x14ac:dyDescent="0.25">
      <c r="A7" s="549" t="s">
        <v>288</v>
      </c>
      <c r="B7" s="550"/>
      <c r="C7" s="551"/>
      <c r="D7" s="552"/>
      <c r="E7" s="553">
        <f>C31</f>
        <v>0</v>
      </c>
      <c r="F7" s="553"/>
      <c r="G7" s="553">
        <f t="shared" ref="G7" si="0">E31</f>
        <v>0</v>
      </c>
      <c r="H7" s="553"/>
      <c r="I7" s="553">
        <f t="shared" ref="I7" si="1">G31</f>
        <v>0</v>
      </c>
      <c r="J7" s="553"/>
      <c r="K7" s="553">
        <f t="shared" ref="K7" si="2">I31</f>
        <v>0</v>
      </c>
      <c r="L7" s="553"/>
      <c r="M7" s="553">
        <f t="shared" ref="M7" si="3">K31</f>
        <v>0</v>
      </c>
      <c r="N7" s="553"/>
      <c r="O7" s="553">
        <f t="shared" ref="O7" si="4">M31</f>
        <v>0</v>
      </c>
      <c r="P7" s="553"/>
      <c r="Q7" s="553">
        <f t="shared" ref="Q7" si="5">O31</f>
        <v>0</v>
      </c>
      <c r="R7" s="553"/>
      <c r="S7" s="553">
        <f t="shared" ref="S7" si="6">Q31</f>
        <v>0</v>
      </c>
      <c r="T7" s="553"/>
      <c r="U7" s="553">
        <f t="shared" ref="U7" si="7">S31</f>
        <v>0</v>
      </c>
      <c r="V7" s="553"/>
      <c r="W7" s="553">
        <f t="shared" ref="W7" si="8">U31</f>
        <v>0</v>
      </c>
      <c r="X7" s="553"/>
      <c r="Y7" s="553">
        <f>W31</f>
        <v>0</v>
      </c>
      <c r="Z7" s="554"/>
      <c r="AA7" s="555"/>
      <c r="AB7" s="556"/>
    </row>
    <row r="8" spans="1:28" ht="18" customHeight="1" x14ac:dyDescent="0.2">
      <c r="A8" s="557" t="s">
        <v>45</v>
      </c>
      <c r="B8" s="19" t="s">
        <v>121</v>
      </c>
      <c r="C8" s="410"/>
      <c r="D8" s="406"/>
      <c r="E8" s="406"/>
      <c r="F8" s="406"/>
      <c r="G8" s="406"/>
      <c r="H8" s="406"/>
      <c r="I8" s="406"/>
      <c r="J8" s="406"/>
      <c r="K8" s="406"/>
      <c r="L8" s="406"/>
      <c r="M8" s="406"/>
      <c r="N8" s="406"/>
      <c r="O8" s="406"/>
      <c r="P8" s="406"/>
      <c r="Q8" s="406"/>
      <c r="R8" s="406"/>
      <c r="S8" s="406"/>
      <c r="T8" s="406"/>
      <c r="U8" s="406"/>
      <c r="V8" s="406"/>
      <c r="W8" s="406"/>
      <c r="X8" s="406"/>
      <c r="Y8" s="406"/>
      <c r="Z8" s="414"/>
      <c r="AA8" s="415">
        <f t="shared" ref="AA8:AA11" si="9">SUM(C8:Z8)</f>
        <v>0</v>
      </c>
      <c r="AB8" s="416"/>
    </row>
    <row r="9" spans="1:28" ht="18" customHeight="1" x14ac:dyDescent="0.2">
      <c r="A9" s="558"/>
      <c r="B9" s="20" t="s">
        <v>154</v>
      </c>
      <c r="C9" s="359"/>
      <c r="D9" s="360"/>
      <c r="E9" s="360"/>
      <c r="F9" s="360"/>
      <c r="G9" s="360"/>
      <c r="H9" s="360"/>
      <c r="I9" s="360"/>
      <c r="J9" s="360"/>
      <c r="K9" s="360"/>
      <c r="L9" s="360"/>
      <c r="M9" s="360"/>
      <c r="N9" s="360"/>
      <c r="O9" s="360"/>
      <c r="P9" s="360"/>
      <c r="Q9" s="360"/>
      <c r="R9" s="360"/>
      <c r="S9" s="360"/>
      <c r="T9" s="360"/>
      <c r="U9" s="360"/>
      <c r="V9" s="360"/>
      <c r="W9" s="360"/>
      <c r="X9" s="360"/>
      <c r="Y9" s="360"/>
      <c r="Z9" s="411"/>
      <c r="AA9" s="412">
        <f t="shared" si="9"/>
        <v>0</v>
      </c>
      <c r="AB9" s="413"/>
    </row>
    <row r="10" spans="1:28" ht="18" customHeight="1" x14ac:dyDescent="0.2">
      <c r="A10" s="558"/>
      <c r="B10" s="20" t="s">
        <v>126</v>
      </c>
      <c r="C10" s="359"/>
      <c r="D10" s="360"/>
      <c r="E10" s="360"/>
      <c r="F10" s="360"/>
      <c r="G10" s="360"/>
      <c r="H10" s="360"/>
      <c r="I10" s="360"/>
      <c r="J10" s="360"/>
      <c r="K10" s="360"/>
      <c r="L10" s="360"/>
      <c r="M10" s="360"/>
      <c r="N10" s="360"/>
      <c r="O10" s="360"/>
      <c r="P10" s="360"/>
      <c r="Q10" s="360"/>
      <c r="R10" s="360"/>
      <c r="S10" s="360"/>
      <c r="T10" s="360"/>
      <c r="U10" s="360"/>
      <c r="V10" s="360"/>
      <c r="W10" s="360"/>
      <c r="X10" s="360"/>
      <c r="Y10" s="360"/>
      <c r="Z10" s="411"/>
      <c r="AA10" s="412">
        <f t="shared" si="9"/>
        <v>0</v>
      </c>
      <c r="AB10" s="413"/>
    </row>
    <row r="11" spans="1:28" ht="18" customHeight="1" x14ac:dyDescent="0.2">
      <c r="A11" s="558"/>
      <c r="B11" s="21" t="s">
        <v>157</v>
      </c>
      <c r="C11" s="410"/>
      <c r="D11" s="406"/>
      <c r="E11" s="406"/>
      <c r="F11" s="406"/>
      <c r="G11" s="406"/>
      <c r="H11" s="406"/>
      <c r="I11" s="406"/>
      <c r="J11" s="406"/>
      <c r="K11" s="406"/>
      <c r="L11" s="406"/>
      <c r="M11" s="406"/>
      <c r="N11" s="406"/>
      <c r="O11" s="406"/>
      <c r="P11" s="406"/>
      <c r="Q11" s="406"/>
      <c r="R11" s="406"/>
      <c r="S11" s="406"/>
      <c r="T11" s="406"/>
      <c r="U11" s="406"/>
      <c r="V11" s="406"/>
      <c r="W11" s="406"/>
      <c r="X11" s="406"/>
      <c r="Y11" s="406"/>
      <c r="Z11" s="414"/>
      <c r="AA11" s="415">
        <f t="shared" si="9"/>
        <v>0</v>
      </c>
      <c r="AB11" s="416"/>
    </row>
    <row r="12" spans="1:28" ht="18" customHeight="1" thickBot="1" x14ac:dyDescent="0.25">
      <c r="A12" s="558"/>
      <c r="B12" s="22" t="s">
        <v>158</v>
      </c>
      <c r="C12" s="548"/>
      <c r="D12" s="371"/>
      <c r="E12" s="371"/>
      <c r="F12" s="371"/>
      <c r="G12" s="371"/>
      <c r="H12" s="371"/>
      <c r="I12" s="371"/>
      <c r="J12" s="371"/>
      <c r="K12" s="371"/>
      <c r="L12" s="371"/>
      <c r="M12" s="371"/>
      <c r="N12" s="371"/>
      <c r="O12" s="371"/>
      <c r="P12" s="371"/>
      <c r="Q12" s="371"/>
      <c r="R12" s="371"/>
      <c r="S12" s="371"/>
      <c r="T12" s="371"/>
      <c r="U12" s="371"/>
      <c r="V12" s="371"/>
      <c r="W12" s="371"/>
      <c r="X12" s="371"/>
      <c r="Y12" s="371"/>
      <c r="Z12" s="418"/>
      <c r="AA12" s="400">
        <f>SUM(C12:Z12)</f>
        <v>0</v>
      </c>
      <c r="AB12" s="401"/>
    </row>
    <row r="13" spans="1:28" ht="18" customHeight="1" thickBot="1" x14ac:dyDescent="0.25">
      <c r="A13" s="559"/>
      <c r="B13" s="23" t="s">
        <v>164</v>
      </c>
      <c r="C13" s="560">
        <f>SUM(C8:D12)</f>
        <v>0</v>
      </c>
      <c r="D13" s="553"/>
      <c r="E13" s="553">
        <f>SUM(E8:F12)</f>
        <v>0</v>
      </c>
      <c r="F13" s="553"/>
      <c r="G13" s="553">
        <f>SUM(G8:H12)</f>
        <v>0</v>
      </c>
      <c r="H13" s="553"/>
      <c r="I13" s="553">
        <f>SUM(I8:J12)</f>
        <v>0</v>
      </c>
      <c r="J13" s="553"/>
      <c r="K13" s="553">
        <f>SUM(K8:L12)</f>
        <v>0</v>
      </c>
      <c r="L13" s="553"/>
      <c r="M13" s="553">
        <f>SUM(M8:N12)</f>
        <v>0</v>
      </c>
      <c r="N13" s="553"/>
      <c r="O13" s="553">
        <f>SUM(O8:P12)</f>
        <v>0</v>
      </c>
      <c r="P13" s="553"/>
      <c r="Q13" s="553">
        <f>SUM(Q8:R12)</f>
        <v>0</v>
      </c>
      <c r="R13" s="553"/>
      <c r="S13" s="553">
        <f>SUM(S8:T12)</f>
        <v>0</v>
      </c>
      <c r="T13" s="553"/>
      <c r="U13" s="553">
        <f>SUM(U8:V12)</f>
        <v>0</v>
      </c>
      <c r="V13" s="553"/>
      <c r="W13" s="553">
        <f>SUM(W8:X12)</f>
        <v>0</v>
      </c>
      <c r="X13" s="553"/>
      <c r="Y13" s="553">
        <f>SUM(Y8:Z12)</f>
        <v>0</v>
      </c>
      <c r="Z13" s="554"/>
      <c r="AA13" s="553">
        <f>SUM(AA8:AB12)</f>
        <v>0</v>
      </c>
      <c r="AB13" s="554"/>
    </row>
    <row r="14" spans="1:28" ht="18" customHeight="1" x14ac:dyDescent="0.2">
      <c r="A14" s="558" t="s">
        <v>46</v>
      </c>
      <c r="B14" s="19" t="s">
        <v>122</v>
      </c>
      <c r="C14" s="410"/>
      <c r="D14" s="406"/>
      <c r="E14" s="406"/>
      <c r="F14" s="406"/>
      <c r="G14" s="406"/>
      <c r="H14" s="406"/>
      <c r="I14" s="406"/>
      <c r="J14" s="406"/>
      <c r="K14" s="406"/>
      <c r="L14" s="406"/>
      <c r="M14" s="406"/>
      <c r="N14" s="406"/>
      <c r="O14" s="406"/>
      <c r="P14" s="406"/>
      <c r="Q14" s="406"/>
      <c r="R14" s="406"/>
      <c r="S14" s="406"/>
      <c r="T14" s="406"/>
      <c r="U14" s="406"/>
      <c r="V14" s="406"/>
      <c r="W14" s="406"/>
      <c r="X14" s="406"/>
      <c r="Y14" s="406"/>
      <c r="Z14" s="414"/>
      <c r="AA14" s="415">
        <f t="shared" ref="AA14:AA19" si="10">SUM(C14:Z14)</f>
        <v>0</v>
      </c>
      <c r="AB14" s="416"/>
    </row>
    <row r="15" spans="1:28" ht="18" customHeight="1" x14ac:dyDescent="0.2">
      <c r="A15" s="558"/>
      <c r="B15" s="20" t="s">
        <v>155</v>
      </c>
      <c r="C15" s="359"/>
      <c r="D15" s="360"/>
      <c r="E15" s="360"/>
      <c r="F15" s="360"/>
      <c r="G15" s="360"/>
      <c r="H15" s="360"/>
      <c r="I15" s="360"/>
      <c r="J15" s="360"/>
      <c r="K15" s="360"/>
      <c r="L15" s="360"/>
      <c r="M15" s="360"/>
      <c r="N15" s="360"/>
      <c r="O15" s="360"/>
      <c r="P15" s="360"/>
      <c r="Q15" s="360"/>
      <c r="R15" s="360"/>
      <c r="S15" s="360"/>
      <c r="T15" s="360"/>
      <c r="U15" s="360"/>
      <c r="V15" s="360"/>
      <c r="W15" s="360"/>
      <c r="X15" s="360"/>
      <c r="Y15" s="360"/>
      <c r="Z15" s="411"/>
      <c r="AA15" s="412">
        <f t="shared" si="10"/>
        <v>0</v>
      </c>
      <c r="AB15" s="413"/>
    </row>
    <row r="16" spans="1:28" ht="18" customHeight="1" x14ac:dyDescent="0.2">
      <c r="A16" s="558"/>
      <c r="B16" s="25" t="s">
        <v>123</v>
      </c>
      <c r="C16" s="561"/>
      <c r="D16" s="360"/>
      <c r="E16" s="360"/>
      <c r="F16" s="360"/>
      <c r="G16" s="360"/>
      <c r="H16" s="360"/>
      <c r="I16" s="360"/>
      <c r="J16" s="360"/>
      <c r="K16" s="360"/>
      <c r="L16" s="360"/>
      <c r="M16" s="360"/>
      <c r="N16" s="360"/>
      <c r="O16" s="360"/>
      <c r="P16" s="360"/>
      <c r="Q16" s="360"/>
      <c r="R16" s="360"/>
      <c r="S16" s="360"/>
      <c r="T16" s="360"/>
      <c r="U16" s="360"/>
      <c r="V16" s="360"/>
      <c r="W16" s="360"/>
      <c r="X16" s="360"/>
      <c r="Y16" s="360"/>
      <c r="Z16" s="411"/>
      <c r="AA16" s="412">
        <f t="shared" si="10"/>
        <v>0</v>
      </c>
      <c r="AB16" s="413"/>
    </row>
    <row r="17" spans="1:28" ht="18" customHeight="1" x14ac:dyDescent="0.2">
      <c r="A17" s="558"/>
      <c r="B17" s="24" t="s">
        <v>159</v>
      </c>
      <c r="C17" s="563"/>
      <c r="D17" s="406"/>
      <c r="E17" s="406"/>
      <c r="F17" s="406"/>
      <c r="G17" s="406"/>
      <c r="H17" s="406"/>
      <c r="I17" s="406"/>
      <c r="J17" s="406"/>
      <c r="K17" s="406"/>
      <c r="L17" s="406"/>
      <c r="M17" s="406"/>
      <c r="N17" s="406"/>
      <c r="O17" s="406"/>
      <c r="P17" s="406"/>
      <c r="Q17" s="406"/>
      <c r="R17" s="406"/>
      <c r="S17" s="406"/>
      <c r="T17" s="406"/>
      <c r="U17" s="406"/>
      <c r="V17" s="406"/>
      <c r="W17" s="406"/>
      <c r="X17" s="406"/>
      <c r="Y17" s="406"/>
      <c r="Z17" s="414"/>
      <c r="AA17" s="415">
        <f t="shared" si="10"/>
        <v>0</v>
      </c>
      <c r="AB17" s="416"/>
    </row>
    <row r="18" spans="1:28" ht="18" customHeight="1" x14ac:dyDescent="0.2">
      <c r="A18" s="558"/>
      <c r="B18" s="25" t="s">
        <v>160</v>
      </c>
      <c r="C18" s="562"/>
      <c r="D18" s="360"/>
      <c r="E18" s="360"/>
      <c r="F18" s="360"/>
      <c r="G18" s="360"/>
      <c r="H18" s="360"/>
      <c r="I18" s="360"/>
      <c r="J18" s="360"/>
      <c r="K18" s="360"/>
      <c r="L18" s="360"/>
      <c r="M18" s="360"/>
      <c r="N18" s="360"/>
      <c r="O18" s="360"/>
      <c r="P18" s="360"/>
      <c r="Q18" s="360"/>
      <c r="R18" s="360"/>
      <c r="S18" s="360"/>
      <c r="T18" s="360"/>
      <c r="U18" s="360"/>
      <c r="V18" s="360"/>
      <c r="W18" s="360"/>
      <c r="X18" s="360"/>
      <c r="Y18" s="360"/>
      <c r="Z18" s="411"/>
      <c r="AA18" s="412">
        <f t="shared" si="10"/>
        <v>0</v>
      </c>
      <c r="AB18" s="413"/>
    </row>
    <row r="19" spans="1:28" ht="18" customHeight="1" thickBot="1" x14ac:dyDescent="0.25">
      <c r="A19" s="558"/>
      <c r="B19" s="25" t="s">
        <v>156</v>
      </c>
      <c r="C19" s="548"/>
      <c r="D19" s="371"/>
      <c r="E19" s="371"/>
      <c r="F19" s="371"/>
      <c r="G19" s="371"/>
      <c r="H19" s="371"/>
      <c r="I19" s="371"/>
      <c r="J19" s="371"/>
      <c r="K19" s="371"/>
      <c r="L19" s="371"/>
      <c r="M19" s="371"/>
      <c r="N19" s="371"/>
      <c r="O19" s="371"/>
      <c r="P19" s="371"/>
      <c r="Q19" s="371"/>
      <c r="R19" s="371"/>
      <c r="S19" s="371"/>
      <c r="T19" s="371"/>
      <c r="U19" s="371"/>
      <c r="V19" s="371"/>
      <c r="W19" s="371"/>
      <c r="X19" s="371"/>
      <c r="Y19" s="371"/>
      <c r="Z19" s="418"/>
      <c r="AA19" s="400">
        <f t="shared" si="10"/>
        <v>0</v>
      </c>
      <c r="AB19" s="401"/>
    </row>
    <row r="20" spans="1:28" ht="18" customHeight="1" thickBot="1" x14ac:dyDescent="0.25">
      <c r="A20" s="559"/>
      <c r="B20" s="23" t="s">
        <v>165</v>
      </c>
      <c r="C20" s="564">
        <f>SUM(C14:D19)</f>
        <v>0</v>
      </c>
      <c r="D20" s="400"/>
      <c r="E20" s="400">
        <f>SUM(E14:F19)</f>
        <v>0</v>
      </c>
      <c r="F20" s="400"/>
      <c r="G20" s="400">
        <f>SUM(G14:H19)</f>
        <v>0</v>
      </c>
      <c r="H20" s="400"/>
      <c r="I20" s="400">
        <f>SUM(I14:J19)</f>
        <v>0</v>
      </c>
      <c r="J20" s="400"/>
      <c r="K20" s="400">
        <f>SUM(K14:L19)</f>
        <v>0</v>
      </c>
      <c r="L20" s="400"/>
      <c r="M20" s="400">
        <f>SUM(M14:N19)</f>
        <v>0</v>
      </c>
      <c r="N20" s="400"/>
      <c r="O20" s="400">
        <f>SUM(O14:P19)</f>
        <v>0</v>
      </c>
      <c r="P20" s="400"/>
      <c r="Q20" s="400">
        <f>SUM(Q14:R19)</f>
        <v>0</v>
      </c>
      <c r="R20" s="400"/>
      <c r="S20" s="400">
        <f>SUM(S14:T19)</f>
        <v>0</v>
      </c>
      <c r="T20" s="400"/>
      <c r="U20" s="400">
        <f>SUM(U14:V19)</f>
        <v>0</v>
      </c>
      <c r="V20" s="400"/>
      <c r="W20" s="400">
        <f>SUM(W14:X19)</f>
        <v>0</v>
      </c>
      <c r="X20" s="400"/>
      <c r="Y20" s="400">
        <f>SUM(Y14:Z19)</f>
        <v>0</v>
      </c>
      <c r="Z20" s="401"/>
      <c r="AA20" s="400">
        <f>SUM(AA14:AB19)</f>
        <v>0</v>
      </c>
      <c r="AB20" s="401"/>
    </row>
    <row r="21" spans="1:28" ht="24" customHeight="1" thickBot="1" x14ac:dyDescent="0.25">
      <c r="A21" s="565" t="s">
        <v>289</v>
      </c>
      <c r="B21" s="550"/>
      <c r="C21" s="560">
        <f>C7+C13-C20</f>
        <v>0</v>
      </c>
      <c r="D21" s="553"/>
      <c r="E21" s="553">
        <f t="shared" ref="E21" si="11">E7+E13-E20</f>
        <v>0</v>
      </c>
      <c r="F21" s="553"/>
      <c r="G21" s="553">
        <f t="shared" ref="G21" si="12">G7+G13-G20</f>
        <v>0</v>
      </c>
      <c r="H21" s="553"/>
      <c r="I21" s="553">
        <f t="shared" ref="I21" si="13">I7+I13-I20</f>
        <v>0</v>
      </c>
      <c r="J21" s="553"/>
      <c r="K21" s="553">
        <f t="shared" ref="K21" si="14">K7+K13-K20</f>
        <v>0</v>
      </c>
      <c r="L21" s="553"/>
      <c r="M21" s="553">
        <f t="shared" ref="M21" si="15">M7+M13-M20</f>
        <v>0</v>
      </c>
      <c r="N21" s="553"/>
      <c r="O21" s="553">
        <f t="shared" ref="O21" si="16">O7+O13-O20</f>
        <v>0</v>
      </c>
      <c r="P21" s="553"/>
      <c r="Q21" s="553">
        <f t="shared" ref="Q21" si="17">Q7+Q13-Q20</f>
        <v>0</v>
      </c>
      <c r="R21" s="553"/>
      <c r="S21" s="553">
        <f t="shared" ref="S21" si="18">S7+S13-S20</f>
        <v>0</v>
      </c>
      <c r="T21" s="553"/>
      <c r="U21" s="553">
        <f t="shared" ref="U21" si="19">U7+U13-U20</f>
        <v>0</v>
      </c>
      <c r="V21" s="553"/>
      <c r="W21" s="553">
        <f t="shared" ref="W21" si="20">W7+W13-W20</f>
        <v>0</v>
      </c>
      <c r="X21" s="553"/>
      <c r="Y21" s="553">
        <f t="shared" ref="Y21" si="21">Y7+Y13-Y20</f>
        <v>0</v>
      </c>
      <c r="Z21" s="554"/>
      <c r="AA21" s="553">
        <f t="shared" ref="AA21" si="22">AA7+AA13-AA20</f>
        <v>0</v>
      </c>
      <c r="AB21" s="554"/>
    </row>
    <row r="22" spans="1:28" ht="18" customHeight="1" x14ac:dyDescent="0.2">
      <c r="A22" s="566" t="s">
        <v>50</v>
      </c>
      <c r="B22" s="53" t="s">
        <v>152</v>
      </c>
      <c r="C22" s="563"/>
      <c r="D22" s="406"/>
      <c r="E22" s="406"/>
      <c r="F22" s="406"/>
      <c r="G22" s="406"/>
      <c r="H22" s="406"/>
      <c r="I22" s="406"/>
      <c r="J22" s="406"/>
      <c r="K22" s="406"/>
      <c r="L22" s="406"/>
      <c r="M22" s="406"/>
      <c r="N22" s="406"/>
      <c r="O22" s="406"/>
      <c r="P22" s="406"/>
      <c r="Q22" s="406"/>
      <c r="R22" s="406"/>
      <c r="S22" s="406"/>
      <c r="T22" s="406"/>
      <c r="U22" s="406"/>
      <c r="V22" s="406"/>
      <c r="W22" s="406"/>
      <c r="X22" s="406"/>
      <c r="Y22" s="406"/>
      <c r="Z22" s="414"/>
      <c r="AA22" s="415">
        <f t="shared" ref="AA22:AA24" si="23">SUM(C22:Z22)</f>
        <v>0</v>
      </c>
      <c r="AB22" s="416"/>
    </row>
    <row r="23" spans="1:28" ht="18" customHeight="1" x14ac:dyDescent="0.2">
      <c r="A23" s="558"/>
      <c r="B23" s="25" t="s">
        <v>127</v>
      </c>
      <c r="C23" s="562"/>
      <c r="D23" s="360"/>
      <c r="E23" s="360"/>
      <c r="F23" s="360"/>
      <c r="G23" s="360"/>
      <c r="H23" s="360"/>
      <c r="I23" s="360"/>
      <c r="J23" s="360"/>
      <c r="K23" s="360"/>
      <c r="L23" s="360"/>
      <c r="M23" s="360"/>
      <c r="N23" s="360"/>
      <c r="O23" s="360"/>
      <c r="P23" s="360"/>
      <c r="Q23" s="360"/>
      <c r="R23" s="360"/>
      <c r="S23" s="360"/>
      <c r="T23" s="360"/>
      <c r="U23" s="360"/>
      <c r="V23" s="360"/>
      <c r="W23" s="360"/>
      <c r="X23" s="360"/>
      <c r="Y23" s="360"/>
      <c r="Z23" s="411"/>
      <c r="AA23" s="412">
        <f t="shared" si="23"/>
        <v>0</v>
      </c>
      <c r="AB23" s="413"/>
    </row>
    <row r="24" spans="1:28" ht="18" customHeight="1" thickBot="1" x14ac:dyDescent="0.25">
      <c r="A24" s="558"/>
      <c r="B24" s="54" t="s">
        <v>94</v>
      </c>
      <c r="C24" s="548"/>
      <c r="D24" s="371"/>
      <c r="E24" s="371"/>
      <c r="F24" s="371"/>
      <c r="G24" s="371"/>
      <c r="H24" s="371"/>
      <c r="I24" s="371"/>
      <c r="J24" s="371"/>
      <c r="K24" s="371"/>
      <c r="L24" s="371"/>
      <c r="M24" s="371"/>
      <c r="N24" s="371"/>
      <c r="O24" s="371"/>
      <c r="P24" s="371"/>
      <c r="Q24" s="371"/>
      <c r="R24" s="371"/>
      <c r="S24" s="371"/>
      <c r="T24" s="371"/>
      <c r="U24" s="371"/>
      <c r="V24" s="371"/>
      <c r="W24" s="371"/>
      <c r="X24" s="371"/>
      <c r="Y24" s="371"/>
      <c r="Z24" s="418"/>
      <c r="AA24" s="400">
        <f t="shared" si="23"/>
        <v>0</v>
      </c>
      <c r="AB24" s="401"/>
    </row>
    <row r="25" spans="1:28" ht="18" customHeight="1" thickBot="1" x14ac:dyDescent="0.25">
      <c r="A25" s="558"/>
      <c r="B25" s="26" t="s">
        <v>162</v>
      </c>
      <c r="C25" s="560">
        <f>SUM(C22:D24)</f>
        <v>0</v>
      </c>
      <c r="D25" s="553"/>
      <c r="E25" s="553">
        <f>SUM(E22:F24)</f>
        <v>0</v>
      </c>
      <c r="F25" s="553"/>
      <c r="G25" s="553">
        <f>SUM(G22:H24)</f>
        <v>0</v>
      </c>
      <c r="H25" s="553"/>
      <c r="I25" s="553">
        <f>SUM(I22:J24)</f>
        <v>0</v>
      </c>
      <c r="J25" s="553"/>
      <c r="K25" s="553">
        <f>SUM(K22:L24)</f>
        <v>0</v>
      </c>
      <c r="L25" s="553"/>
      <c r="M25" s="553">
        <f>SUM(M22:N24)</f>
        <v>0</v>
      </c>
      <c r="N25" s="553"/>
      <c r="O25" s="553">
        <f>SUM(O22:P24)</f>
        <v>0</v>
      </c>
      <c r="P25" s="553"/>
      <c r="Q25" s="553">
        <f>SUM(Q22:R24)</f>
        <v>0</v>
      </c>
      <c r="R25" s="553"/>
      <c r="S25" s="553">
        <f>SUM(S22:T24)</f>
        <v>0</v>
      </c>
      <c r="T25" s="553"/>
      <c r="U25" s="553">
        <f>SUM(U22:V24)</f>
        <v>0</v>
      </c>
      <c r="V25" s="553"/>
      <c r="W25" s="553">
        <f>SUM(W22:X24)</f>
        <v>0</v>
      </c>
      <c r="X25" s="553"/>
      <c r="Y25" s="553">
        <f>SUM(Y22:Z24)</f>
        <v>0</v>
      </c>
      <c r="Z25" s="554"/>
      <c r="AA25" s="553">
        <f>SUM(AA22:AB24)</f>
        <v>0</v>
      </c>
      <c r="AB25" s="554"/>
    </row>
    <row r="26" spans="1:28" ht="18" customHeight="1" x14ac:dyDescent="0.2">
      <c r="A26" s="558"/>
      <c r="B26" s="53" t="s">
        <v>153</v>
      </c>
      <c r="C26" s="563"/>
      <c r="D26" s="406"/>
      <c r="E26" s="406"/>
      <c r="F26" s="406"/>
      <c r="G26" s="406"/>
      <c r="H26" s="406"/>
      <c r="I26" s="406"/>
      <c r="J26" s="406"/>
      <c r="K26" s="406"/>
      <c r="L26" s="406"/>
      <c r="M26" s="406"/>
      <c r="N26" s="406"/>
      <c r="O26" s="406"/>
      <c r="P26" s="406"/>
      <c r="Q26" s="406"/>
      <c r="R26" s="406"/>
      <c r="S26" s="406"/>
      <c r="T26" s="406"/>
      <c r="U26" s="406"/>
      <c r="V26" s="406"/>
      <c r="W26" s="406"/>
      <c r="X26" s="406"/>
      <c r="Y26" s="406"/>
      <c r="Z26" s="414"/>
      <c r="AA26" s="415">
        <f t="shared" ref="AA26:AA28" si="24">SUM(C26:Z26)</f>
        <v>0</v>
      </c>
      <c r="AB26" s="416"/>
    </row>
    <row r="27" spans="1:28" ht="18" customHeight="1" x14ac:dyDescent="0.2">
      <c r="A27" s="558"/>
      <c r="B27" s="25" t="s">
        <v>161</v>
      </c>
      <c r="C27" s="562"/>
      <c r="D27" s="360"/>
      <c r="E27" s="360"/>
      <c r="F27" s="360"/>
      <c r="G27" s="360"/>
      <c r="H27" s="360"/>
      <c r="I27" s="360"/>
      <c r="J27" s="360"/>
      <c r="K27" s="360"/>
      <c r="L27" s="360"/>
      <c r="M27" s="360"/>
      <c r="N27" s="360"/>
      <c r="O27" s="360"/>
      <c r="P27" s="360"/>
      <c r="Q27" s="360"/>
      <c r="R27" s="360"/>
      <c r="S27" s="360"/>
      <c r="T27" s="360"/>
      <c r="U27" s="360"/>
      <c r="V27" s="360"/>
      <c r="W27" s="360"/>
      <c r="X27" s="360"/>
      <c r="Y27" s="360"/>
      <c r="Z27" s="411"/>
      <c r="AA27" s="412">
        <f t="shared" si="24"/>
        <v>0</v>
      </c>
      <c r="AB27" s="413"/>
    </row>
    <row r="28" spans="1:28" ht="18" customHeight="1" thickBot="1" x14ac:dyDescent="0.25">
      <c r="A28" s="558"/>
      <c r="B28" s="54" t="s">
        <v>125</v>
      </c>
      <c r="C28" s="548"/>
      <c r="D28" s="371"/>
      <c r="E28" s="371"/>
      <c r="F28" s="371"/>
      <c r="G28" s="371"/>
      <c r="H28" s="371"/>
      <c r="I28" s="371"/>
      <c r="J28" s="371"/>
      <c r="K28" s="371"/>
      <c r="L28" s="371"/>
      <c r="M28" s="371"/>
      <c r="N28" s="371"/>
      <c r="O28" s="371"/>
      <c r="P28" s="371"/>
      <c r="Q28" s="371"/>
      <c r="R28" s="371"/>
      <c r="S28" s="371"/>
      <c r="T28" s="371"/>
      <c r="U28" s="371"/>
      <c r="V28" s="371"/>
      <c r="W28" s="371"/>
      <c r="X28" s="371"/>
      <c r="Y28" s="371"/>
      <c r="Z28" s="418"/>
      <c r="AA28" s="400">
        <f t="shared" si="24"/>
        <v>0</v>
      </c>
      <c r="AB28" s="401"/>
    </row>
    <row r="29" spans="1:28" ht="18" customHeight="1" thickBot="1" x14ac:dyDescent="0.25">
      <c r="A29" s="558"/>
      <c r="B29" s="26" t="s">
        <v>163</v>
      </c>
      <c r="C29" s="560">
        <f>SUM(C26:D28)</f>
        <v>0</v>
      </c>
      <c r="D29" s="553"/>
      <c r="E29" s="553">
        <f t="shared" ref="E29" si="25">SUM(E26:F28)</f>
        <v>0</v>
      </c>
      <c r="F29" s="553"/>
      <c r="G29" s="553">
        <f t="shared" ref="G29" si="26">SUM(G26:H28)</f>
        <v>0</v>
      </c>
      <c r="H29" s="553"/>
      <c r="I29" s="553">
        <f t="shared" ref="I29" si="27">SUM(I26:J28)</f>
        <v>0</v>
      </c>
      <c r="J29" s="553"/>
      <c r="K29" s="553">
        <f t="shared" ref="K29" si="28">SUM(K26:L28)</f>
        <v>0</v>
      </c>
      <c r="L29" s="553"/>
      <c r="M29" s="553">
        <f t="shared" ref="M29" si="29">SUM(M26:N28)</f>
        <v>0</v>
      </c>
      <c r="N29" s="553"/>
      <c r="O29" s="553">
        <f t="shared" ref="O29" si="30">SUM(O26:P28)</f>
        <v>0</v>
      </c>
      <c r="P29" s="553"/>
      <c r="Q29" s="553">
        <f t="shared" ref="Q29" si="31">SUM(Q26:R28)</f>
        <v>0</v>
      </c>
      <c r="R29" s="553"/>
      <c r="S29" s="553">
        <f t="shared" ref="S29" si="32">SUM(S26:T28)</f>
        <v>0</v>
      </c>
      <c r="T29" s="553"/>
      <c r="U29" s="553">
        <f t="shared" ref="U29" si="33">SUM(U26:V28)</f>
        <v>0</v>
      </c>
      <c r="V29" s="553"/>
      <c r="W29" s="553">
        <f t="shared" ref="W29" si="34">SUM(W26:X28)</f>
        <v>0</v>
      </c>
      <c r="X29" s="553"/>
      <c r="Y29" s="553">
        <f t="shared" ref="Y29:AA29" si="35">SUM(Y26:Z28)</f>
        <v>0</v>
      </c>
      <c r="Z29" s="554"/>
      <c r="AA29" s="553">
        <f t="shared" si="35"/>
        <v>0</v>
      </c>
      <c r="AB29" s="554"/>
    </row>
    <row r="30" spans="1:28" ht="18" customHeight="1" thickBot="1" x14ac:dyDescent="0.25">
      <c r="A30" s="546" t="s">
        <v>166</v>
      </c>
      <c r="B30" s="547"/>
      <c r="C30" s="560">
        <f>C25-C29</f>
        <v>0</v>
      </c>
      <c r="D30" s="553"/>
      <c r="E30" s="553">
        <f t="shared" ref="E30" si="36">E25-E29</f>
        <v>0</v>
      </c>
      <c r="F30" s="553"/>
      <c r="G30" s="553">
        <f t="shared" ref="G30" si="37">G25-G29</f>
        <v>0</v>
      </c>
      <c r="H30" s="553"/>
      <c r="I30" s="553">
        <f t="shared" ref="I30" si="38">I25-I29</f>
        <v>0</v>
      </c>
      <c r="J30" s="553"/>
      <c r="K30" s="553">
        <f t="shared" ref="K30" si="39">K25-K29</f>
        <v>0</v>
      </c>
      <c r="L30" s="553"/>
      <c r="M30" s="553">
        <f t="shared" ref="M30" si="40">M25-M29</f>
        <v>0</v>
      </c>
      <c r="N30" s="553"/>
      <c r="O30" s="553">
        <f t="shared" ref="O30" si="41">O25-O29</f>
        <v>0</v>
      </c>
      <c r="P30" s="553"/>
      <c r="Q30" s="553">
        <f t="shared" ref="Q30" si="42">Q25-Q29</f>
        <v>0</v>
      </c>
      <c r="R30" s="553"/>
      <c r="S30" s="553">
        <f t="shared" ref="S30" si="43">S25-S29</f>
        <v>0</v>
      </c>
      <c r="T30" s="553"/>
      <c r="U30" s="553">
        <f t="shared" ref="U30" si="44">U25-U29</f>
        <v>0</v>
      </c>
      <c r="V30" s="553"/>
      <c r="W30" s="553">
        <f t="shared" ref="W30" si="45">W25-W29</f>
        <v>0</v>
      </c>
      <c r="X30" s="553"/>
      <c r="Y30" s="553">
        <f t="shared" ref="Y30:AA30" si="46">Y25-Y29</f>
        <v>0</v>
      </c>
      <c r="Z30" s="554"/>
      <c r="AA30" s="553">
        <f t="shared" si="46"/>
        <v>0</v>
      </c>
      <c r="AB30" s="554"/>
    </row>
    <row r="31" spans="1:28" ht="27" customHeight="1" thickBot="1" x14ac:dyDescent="0.25">
      <c r="A31" s="565" t="s">
        <v>293</v>
      </c>
      <c r="B31" s="550"/>
      <c r="C31" s="560">
        <f>C21+C30</f>
        <v>0</v>
      </c>
      <c r="D31" s="553"/>
      <c r="E31" s="553">
        <f t="shared" ref="E31" si="47">E21+E30</f>
        <v>0</v>
      </c>
      <c r="F31" s="553"/>
      <c r="G31" s="553">
        <f t="shared" ref="G31" si="48">G21+G30</f>
        <v>0</v>
      </c>
      <c r="H31" s="553"/>
      <c r="I31" s="553">
        <f t="shared" ref="I31" si="49">I21+I30</f>
        <v>0</v>
      </c>
      <c r="J31" s="553"/>
      <c r="K31" s="553">
        <f t="shared" ref="K31" si="50">K21+K30</f>
        <v>0</v>
      </c>
      <c r="L31" s="553"/>
      <c r="M31" s="553">
        <f t="shared" ref="M31" si="51">M21+M30</f>
        <v>0</v>
      </c>
      <c r="N31" s="553"/>
      <c r="O31" s="553">
        <f t="shared" ref="O31" si="52">O21+O30</f>
        <v>0</v>
      </c>
      <c r="P31" s="553"/>
      <c r="Q31" s="553">
        <f t="shared" ref="Q31" si="53">Q21+Q30</f>
        <v>0</v>
      </c>
      <c r="R31" s="553"/>
      <c r="S31" s="553">
        <f t="shared" ref="S31" si="54">S21+S30</f>
        <v>0</v>
      </c>
      <c r="T31" s="553"/>
      <c r="U31" s="553">
        <f t="shared" ref="U31" si="55">U21+U30</f>
        <v>0</v>
      </c>
      <c r="V31" s="553"/>
      <c r="W31" s="553">
        <f t="shared" ref="W31" si="56">W21+W30</f>
        <v>0</v>
      </c>
      <c r="X31" s="553"/>
      <c r="Y31" s="553">
        <f t="shared" ref="Y31" si="57">Y21+Y30</f>
        <v>0</v>
      </c>
      <c r="Z31" s="554"/>
      <c r="AA31" s="555"/>
      <c r="AB31" s="556"/>
    </row>
    <row r="32" spans="1:28" ht="11.45" customHeight="1" x14ac:dyDescent="0.2"/>
    <row r="33" spans="1:28" ht="18" customHeight="1" x14ac:dyDescent="0.2">
      <c r="A33" s="27" t="s">
        <v>391</v>
      </c>
    </row>
    <row r="34" spans="1:28" ht="18" customHeight="1" x14ac:dyDescent="0.2">
      <c r="A34" s="171"/>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3"/>
    </row>
    <row r="35" spans="1:28" ht="18" customHeight="1" x14ac:dyDescent="0.2">
      <c r="A35" s="174"/>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6"/>
    </row>
    <row r="36" spans="1:28" ht="18" customHeight="1" x14ac:dyDescent="0.2">
      <c r="A36" s="174"/>
      <c r="B36" s="175"/>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6"/>
    </row>
    <row r="37" spans="1:28" ht="18" customHeight="1" x14ac:dyDescent="0.2">
      <c r="A37" s="174"/>
      <c r="B37" s="175"/>
      <c r="C37" s="175"/>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6"/>
    </row>
    <row r="38" spans="1:28" ht="18" customHeight="1" x14ac:dyDescent="0.2">
      <c r="A38" s="174"/>
      <c r="B38" s="175"/>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6"/>
    </row>
    <row r="39" spans="1:28" ht="18" customHeight="1" x14ac:dyDescent="0.2">
      <c r="A39" s="174"/>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6"/>
    </row>
    <row r="40" spans="1:28" ht="18" customHeight="1" x14ac:dyDescent="0.2">
      <c r="A40" s="174"/>
      <c r="B40" s="175"/>
      <c r="C40" s="175"/>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6"/>
    </row>
    <row r="41" spans="1:28" ht="18" customHeight="1" x14ac:dyDescent="0.2">
      <c r="A41" s="174"/>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6"/>
    </row>
    <row r="42" spans="1:28" ht="18" customHeight="1" x14ac:dyDescent="0.2">
      <c r="A42" s="174"/>
      <c r="B42" s="17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6"/>
    </row>
    <row r="43" spans="1:28" ht="18" customHeight="1" x14ac:dyDescent="0.2">
      <c r="A43" s="177"/>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9"/>
    </row>
  </sheetData>
  <sheetProtection algorithmName="SHA-512" hashValue="uvHefh1Zn+2qctOuprdwLE9K9Ju7DDtEkOtgtbzvE++A7ivMqTT4WfYbz9s67n/QsxDIgcCTjVninBWz1mGqwQ==" saltValue="QtdzT/ikzZrX6sXjEIxXqg==" spinCount="100000" sheet="1" objects="1" scenarios="1"/>
  <mergeCells count="377">
    <mergeCell ref="AA31:AB31"/>
    <mergeCell ref="A34:AB43"/>
    <mergeCell ref="O31:P31"/>
    <mergeCell ref="Q31:R31"/>
    <mergeCell ref="S31:T31"/>
    <mergeCell ref="U31:V31"/>
    <mergeCell ref="W31:X31"/>
    <mergeCell ref="Y31:Z31"/>
    <mergeCell ref="W30:X30"/>
    <mergeCell ref="Y30:Z30"/>
    <mergeCell ref="AA30:AB30"/>
    <mergeCell ref="A31:B31"/>
    <mergeCell ref="C31:D31"/>
    <mergeCell ref="E31:F31"/>
    <mergeCell ref="G31:H31"/>
    <mergeCell ref="I31:J31"/>
    <mergeCell ref="K31:L31"/>
    <mergeCell ref="M31:N31"/>
    <mergeCell ref="K30:L30"/>
    <mergeCell ref="M30:N30"/>
    <mergeCell ref="O30:P30"/>
    <mergeCell ref="Q30:R30"/>
    <mergeCell ref="S30:T30"/>
    <mergeCell ref="U30:V30"/>
    <mergeCell ref="S29:T29"/>
    <mergeCell ref="U29:V29"/>
    <mergeCell ref="W29:X29"/>
    <mergeCell ref="Y29:Z29"/>
    <mergeCell ref="AA29:AB29"/>
    <mergeCell ref="A30:B30"/>
    <mergeCell ref="C30:D30"/>
    <mergeCell ref="E30:F30"/>
    <mergeCell ref="G30:H30"/>
    <mergeCell ref="I30:J30"/>
    <mergeCell ref="A22:A29"/>
    <mergeCell ref="C29:D29"/>
    <mergeCell ref="E29:F29"/>
    <mergeCell ref="G29:H29"/>
    <mergeCell ref="I29:J29"/>
    <mergeCell ref="K29:L29"/>
    <mergeCell ref="M29:N29"/>
    <mergeCell ref="O29:P29"/>
    <mergeCell ref="Q29:R29"/>
    <mergeCell ref="M28:N28"/>
    <mergeCell ref="O28:P28"/>
    <mergeCell ref="Q28:R28"/>
    <mergeCell ref="S27:T27"/>
    <mergeCell ref="U27:V27"/>
    <mergeCell ref="W27:X27"/>
    <mergeCell ref="Y27:Z27"/>
    <mergeCell ref="AA27:AB27"/>
    <mergeCell ref="C28:D28"/>
    <mergeCell ref="E28:F28"/>
    <mergeCell ref="G28:H28"/>
    <mergeCell ref="I28:J28"/>
    <mergeCell ref="K28:L28"/>
    <mergeCell ref="Y28:Z28"/>
    <mergeCell ref="AA28:AB28"/>
    <mergeCell ref="S28:T28"/>
    <mergeCell ref="U28:V28"/>
    <mergeCell ref="W28:X28"/>
    <mergeCell ref="C27:D27"/>
    <mergeCell ref="E27:F27"/>
    <mergeCell ref="G27:H27"/>
    <mergeCell ref="I27:J27"/>
    <mergeCell ref="K27:L27"/>
    <mergeCell ref="M27:N27"/>
    <mergeCell ref="O27:P27"/>
    <mergeCell ref="Q27:R27"/>
    <mergeCell ref="M26:N26"/>
    <mergeCell ref="O26:P26"/>
    <mergeCell ref="Q26:R26"/>
    <mergeCell ref="S25:T25"/>
    <mergeCell ref="U25:V25"/>
    <mergeCell ref="W25:X25"/>
    <mergeCell ref="Y25:Z25"/>
    <mergeCell ref="AA25:AB25"/>
    <mergeCell ref="C26:D26"/>
    <mergeCell ref="E26:F26"/>
    <mergeCell ref="G26:H26"/>
    <mergeCell ref="I26:J26"/>
    <mergeCell ref="K26:L26"/>
    <mergeCell ref="Y26:Z26"/>
    <mergeCell ref="AA26:AB26"/>
    <mergeCell ref="S26:T26"/>
    <mergeCell ref="U26:V26"/>
    <mergeCell ref="W26:X26"/>
    <mergeCell ref="C25:D25"/>
    <mergeCell ref="E25:F25"/>
    <mergeCell ref="G25:H25"/>
    <mergeCell ref="I25:J25"/>
    <mergeCell ref="K25:L25"/>
    <mergeCell ref="M25:N25"/>
    <mergeCell ref="O25:P25"/>
    <mergeCell ref="Q25:R25"/>
    <mergeCell ref="M24:N24"/>
    <mergeCell ref="O24:P24"/>
    <mergeCell ref="Q24:R24"/>
    <mergeCell ref="Y23:Z23"/>
    <mergeCell ref="AA23:AB23"/>
    <mergeCell ref="C24:D24"/>
    <mergeCell ref="E24:F24"/>
    <mergeCell ref="G24:H24"/>
    <mergeCell ref="I24:J24"/>
    <mergeCell ref="K24:L24"/>
    <mergeCell ref="Y24:Z24"/>
    <mergeCell ref="AA24:AB24"/>
    <mergeCell ref="S24:T24"/>
    <mergeCell ref="U24:V24"/>
    <mergeCell ref="W24:X24"/>
    <mergeCell ref="Y22:Z22"/>
    <mergeCell ref="AA22:AB22"/>
    <mergeCell ref="C23:D23"/>
    <mergeCell ref="E23:F23"/>
    <mergeCell ref="G23:H23"/>
    <mergeCell ref="I23:J23"/>
    <mergeCell ref="K23:L23"/>
    <mergeCell ref="M23:N23"/>
    <mergeCell ref="O23:P23"/>
    <mergeCell ref="Q23:R23"/>
    <mergeCell ref="M22:N22"/>
    <mergeCell ref="O22:P22"/>
    <mergeCell ref="Q22:R22"/>
    <mergeCell ref="S22:T22"/>
    <mergeCell ref="U22:V22"/>
    <mergeCell ref="W22:X22"/>
    <mergeCell ref="C22:D22"/>
    <mergeCell ref="E22:F22"/>
    <mergeCell ref="G22:H22"/>
    <mergeCell ref="I22:J22"/>
    <mergeCell ref="K22:L22"/>
    <mergeCell ref="S23:T23"/>
    <mergeCell ref="U23:V23"/>
    <mergeCell ref="W23:X23"/>
    <mergeCell ref="Q21:R21"/>
    <mergeCell ref="S21:T21"/>
    <mergeCell ref="U21:V21"/>
    <mergeCell ref="W21:X21"/>
    <mergeCell ref="Y21:Z21"/>
    <mergeCell ref="AA21:AB21"/>
    <mergeCell ref="Y20:Z20"/>
    <mergeCell ref="AA20:AB20"/>
    <mergeCell ref="A21:B21"/>
    <mergeCell ref="C21:D21"/>
    <mergeCell ref="E21:F21"/>
    <mergeCell ref="G21:H21"/>
    <mergeCell ref="I21:J21"/>
    <mergeCell ref="K21:L21"/>
    <mergeCell ref="M21:N21"/>
    <mergeCell ref="O21:P21"/>
    <mergeCell ref="M20:N20"/>
    <mergeCell ref="O20:P20"/>
    <mergeCell ref="Q20:R20"/>
    <mergeCell ref="S20:T20"/>
    <mergeCell ref="U20:V20"/>
    <mergeCell ref="W20:X20"/>
    <mergeCell ref="S19:T19"/>
    <mergeCell ref="U19:V19"/>
    <mergeCell ref="W19:X19"/>
    <mergeCell ref="Y19:Z19"/>
    <mergeCell ref="AA19:AB19"/>
    <mergeCell ref="C20:D20"/>
    <mergeCell ref="E20:F20"/>
    <mergeCell ref="G20:H20"/>
    <mergeCell ref="I20:J20"/>
    <mergeCell ref="K20:L20"/>
    <mergeCell ref="C19:D19"/>
    <mergeCell ref="E19:F19"/>
    <mergeCell ref="G19:H19"/>
    <mergeCell ref="I19:J19"/>
    <mergeCell ref="K19:L19"/>
    <mergeCell ref="M19:N19"/>
    <mergeCell ref="O19:P19"/>
    <mergeCell ref="Q19:R19"/>
    <mergeCell ref="M18:N18"/>
    <mergeCell ref="O18:P18"/>
    <mergeCell ref="Q18:R18"/>
    <mergeCell ref="S17:T17"/>
    <mergeCell ref="U17:V17"/>
    <mergeCell ref="W17:X17"/>
    <mergeCell ref="Y17:Z17"/>
    <mergeCell ref="AA17:AB17"/>
    <mergeCell ref="C18:D18"/>
    <mergeCell ref="E18:F18"/>
    <mergeCell ref="G18:H18"/>
    <mergeCell ref="I18:J18"/>
    <mergeCell ref="K18:L18"/>
    <mergeCell ref="Y18:Z18"/>
    <mergeCell ref="AA18:AB18"/>
    <mergeCell ref="S18:T18"/>
    <mergeCell ref="U18:V18"/>
    <mergeCell ref="W18:X18"/>
    <mergeCell ref="C17:D17"/>
    <mergeCell ref="E17:F17"/>
    <mergeCell ref="G17:H17"/>
    <mergeCell ref="I17:J17"/>
    <mergeCell ref="K17:L17"/>
    <mergeCell ref="M17:N17"/>
    <mergeCell ref="O17:P17"/>
    <mergeCell ref="Q17:R17"/>
    <mergeCell ref="M16:N16"/>
    <mergeCell ref="O16:P16"/>
    <mergeCell ref="Q16:R16"/>
    <mergeCell ref="W14:X14"/>
    <mergeCell ref="S15:T15"/>
    <mergeCell ref="U15:V15"/>
    <mergeCell ref="W15:X15"/>
    <mergeCell ref="Y15:Z15"/>
    <mergeCell ref="AA15:AB15"/>
    <mergeCell ref="C16:D16"/>
    <mergeCell ref="E16:F16"/>
    <mergeCell ref="G16:H16"/>
    <mergeCell ref="I16:J16"/>
    <mergeCell ref="K16:L16"/>
    <mergeCell ref="Y16:Z16"/>
    <mergeCell ref="AA16:AB16"/>
    <mergeCell ref="S16:T16"/>
    <mergeCell ref="U16:V16"/>
    <mergeCell ref="W16:X16"/>
    <mergeCell ref="W13:X13"/>
    <mergeCell ref="Y13:Z13"/>
    <mergeCell ref="AA13:AB13"/>
    <mergeCell ref="A14:A20"/>
    <mergeCell ref="C14:D14"/>
    <mergeCell ref="E14:F14"/>
    <mergeCell ref="G14:H14"/>
    <mergeCell ref="I14:J14"/>
    <mergeCell ref="K14:L14"/>
    <mergeCell ref="Y14:Z14"/>
    <mergeCell ref="AA14:AB14"/>
    <mergeCell ref="C15:D15"/>
    <mergeCell ref="E15:F15"/>
    <mergeCell ref="G15:H15"/>
    <mergeCell ref="I15:J15"/>
    <mergeCell ref="K15:L15"/>
    <mergeCell ref="M15:N15"/>
    <mergeCell ref="O15:P15"/>
    <mergeCell ref="Q15:R15"/>
    <mergeCell ref="M14:N14"/>
    <mergeCell ref="O14:P14"/>
    <mergeCell ref="Q14:R14"/>
    <mergeCell ref="S14:T14"/>
    <mergeCell ref="U14:V14"/>
    <mergeCell ref="K13:L13"/>
    <mergeCell ref="M13:N13"/>
    <mergeCell ref="O13:P13"/>
    <mergeCell ref="Q13:R13"/>
    <mergeCell ref="S13:T13"/>
    <mergeCell ref="O12:P12"/>
    <mergeCell ref="Q12:R12"/>
    <mergeCell ref="S12:T12"/>
    <mergeCell ref="U12:V12"/>
    <mergeCell ref="U13:V13"/>
    <mergeCell ref="Y11:Z11"/>
    <mergeCell ref="AA11:AB11"/>
    <mergeCell ref="C12:D12"/>
    <mergeCell ref="E12:F12"/>
    <mergeCell ref="G12:H12"/>
    <mergeCell ref="I12:J12"/>
    <mergeCell ref="K12:L12"/>
    <mergeCell ref="M12:N12"/>
    <mergeCell ref="AA12:AB12"/>
    <mergeCell ref="W12:X12"/>
    <mergeCell ref="Y12:Z12"/>
    <mergeCell ref="AA10:AB10"/>
    <mergeCell ref="C11:D11"/>
    <mergeCell ref="E11:F11"/>
    <mergeCell ref="G11:H11"/>
    <mergeCell ref="I11:J11"/>
    <mergeCell ref="K11:L11"/>
    <mergeCell ref="M11:N11"/>
    <mergeCell ref="O11:P11"/>
    <mergeCell ref="Q11:R11"/>
    <mergeCell ref="S11:T11"/>
    <mergeCell ref="O10:P10"/>
    <mergeCell ref="Q10:R10"/>
    <mergeCell ref="S10:T10"/>
    <mergeCell ref="U10:V10"/>
    <mergeCell ref="W10:X10"/>
    <mergeCell ref="Y10:Z10"/>
    <mergeCell ref="C10:D10"/>
    <mergeCell ref="E10:F10"/>
    <mergeCell ref="G10:H10"/>
    <mergeCell ref="I10:J10"/>
    <mergeCell ref="K10:L10"/>
    <mergeCell ref="M10:N10"/>
    <mergeCell ref="U11:V11"/>
    <mergeCell ref="W11:X11"/>
    <mergeCell ref="W9:X9"/>
    <mergeCell ref="Y9:Z9"/>
    <mergeCell ref="AA9:AB9"/>
    <mergeCell ref="W8:X8"/>
    <mergeCell ref="Y8:Z8"/>
    <mergeCell ref="AA8:AB8"/>
    <mergeCell ref="Q8:R8"/>
    <mergeCell ref="S8:T8"/>
    <mergeCell ref="U8:V8"/>
    <mergeCell ref="K9:L9"/>
    <mergeCell ref="M9:N9"/>
    <mergeCell ref="O9:P9"/>
    <mergeCell ref="K8:L8"/>
    <mergeCell ref="M8:N8"/>
    <mergeCell ref="O8:P8"/>
    <mergeCell ref="Q9:R9"/>
    <mergeCell ref="S9:T9"/>
    <mergeCell ref="U9:V9"/>
    <mergeCell ref="A8:A13"/>
    <mergeCell ref="C8:D8"/>
    <mergeCell ref="E8:F8"/>
    <mergeCell ref="G8:H8"/>
    <mergeCell ref="I8:J8"/>
    <mergeCell ref="C9:D9"/>
    <mergeCell ref="E9:F9"/>
    <mergeCell ref="G9:H9"/>
    <mergeCell ref="I9:J9"/>
    <mergeCell ref="C13:D13"/>
    <mergeCell ref="E13:F13"/>
    <mergeCell ref="G13:H13"/>
    <mergeCell ref="I13:J13"/>
    <mergeCell ref="S6:T6"/>
    <mergeCell ref="U6:V6"/>
    <mergeCell ref="W6:X6"/>
    <mergeCell ref="Y6:Z6"/>
    <mergeCell ref="S7:T7"/>
    <mergeCell ref="U7:V7"/>
    <mergeCell ref="W7:X7"/>
    <mergeCell ref="Y7:Z7"/>
    <mergeCell ref="AA7:AB7"/>
    <mergeCell ref="A7:B7"/>
    <mergeCell ref="C7:D7"/>
    <mergeCell ref="E7:F7"/>
    <mergeCell ref="G7:H7"/>
    <mergeCell ref="I7:J7"/>
    <mergeCell ref="K7:L7"/>
    <mergeCell ref="M7:N7"/>
    <mergeCell ref="O7:P7"/>
    <mergeCell ref="Q7:R7"/>
    <mergeCell ref="A5:B5"/>
    <mergeCell ref="C5:D5"/>
    <mergeCell ref="E5:F5"/>
    <mergeCell ref="G5:H5"/>
    <mergeCell ref="I5:J5"/>
    <mergeCell ref="W5:X5"/>
    <mergeCell ref="Y5:Z5"/>
    <mergeCell ref="AA5:AB5"/>
    <mergeCell ref="A6:B6"/>
    <mergeCell ref="C6:D6"/>
    <mergeCell ref="E6:F6"/>
    <mergeCell ref="G6:H6"/>
    <mergeCell ref="I6:J6"/>
    <mergeCell ref="K6:L6"/>
    <mergeCell ref="M6:N6"/>
    <mergeCell ref="K5:L5"/>
    <mergeCell ref="M5:N5"/>
    <mergeCell ref="O5:P5"/>
    <mergeCell ref="Q5:R5"/>
    <mergeCell ref="S5:T5"/>
    <mergeCell ref="U5:V5"/>
    <mergeCell ref="AA6:AB6"/>
    <mergeCell ref="O6:P6"/>
    <mergeCell ref="Q6:R6"/>
    <mergeCell ref="A1:AB1"/>
    <mergeCell ref="A4:B4"/>
    <mergeCell ref="C4:D4"/>
    <mergeCell ref="E4:F4"/>
    <mergeCell ref="G4:H4"/>
    <mergeCell ref="I4:J4"/>
    <mergeCell ref="K4:L4"/>
    <mergeCell ref="M4:N4"/>
    <mergeCell ref="O4:P4"/>
    <mergeCell ref="Q4:R4"/>
    <mergeCell ref="S4:T4"/>
    <mergeCell ref="U4:V4"/>
    <mergeCell ref="W4:X4"/>
    <mergeCell ref="Y4:Z4"/>
    <mergeCell ref="AA4:AB4"/>
    <mergeCell ref="A2:AB2"/>
  </mergeCells>
  <phoneticPr fontId="1"/>
  <pageMargins left="0.31496062992125984" right="0" top="0.55118110236220474" bottom="0.3543307086614173" header="0.31496062992125984" footer="0.11811023622047244"/>
  <pageSetup paperSize="9" orientation="portrait" r:id="rId1"/>
  <headerFooter>
    <oddFooter>&amp;C&amp;P</oddFooter>
  </headerFooter>
  <ignoredErrors>
    <ignoredError sqref="AA25 AA13" 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29"/>
  <sheetViews>
    <sheetView view="pageBreakPreview" zoomScaleNormal="55" zoomScaleSheetLayoutView="100" workbookViewId="0">
      <selection activeCell="A9" sqref="A9"/>
    </sheetView>
  </sheetViews>
  <sheetFormatPr defaultColWidth="9" defaultRowHeight="24" x14ac:dyDescent="0.5"/>
  <cols>
    <col min="1" max="2" width="30.1640625" style="147" customWidth="1"/>
    <col min="3" max="3" width="37.1640625" style="147" customWidth="1"/>
    <col min="4" max="4" width="32.83203125" style="147" customWidth="1"/>
    <col min="5" max="6" width="16" style="147" customWidth="1"/>
    <col min="7" max="257" width="9" style="147"/>
    <col min="258" max="259" width="30.1640625" style="147" customWidth="1"/>
    <col min="260" max="260" width="37.1640625" style="147" customWidth="1"/>
    <col min="261" max="261" width="32.83203125" style="147" customWidth="1"/>
    <col min="262" max="262" width="31.1640625" style="147" customWidth="1"/>
    <col min="263" max="513" width="9" style="147"/>
    <col min="514" max="515" width="30.1640625" style="147" customWidth="1"/>
    <col min="516" max="516" width="37.1640625" style="147" customWidth="1"/>
    <col min="517" max="517" width="32.83203125" style="147" customWidth="1"/>
    <col min="518" max="518" width="31.1640625" style="147" customWidth="1"/>
    <col min="519" max="769" width="9" style="147"/>
    <col min="770" max="771" width="30.1640625" style="147" customWidth="1"/>
    <col min="772" max="772" width="37.1640625" style="147" customWidth="1"/>
    <col min="773" max="773" width="32.83203125" style="147" customWidth="1"/>
    <col min="774" max="774" width="31.1640625" style="147" customWidth="1"/>
    <col min="775" max="1025" width="9" style="147"/>
    <col min="1026" max="1027" width="30.1640625" style="147" customWidth="1"/>
    <col min="1028" max="1028" width="37.1640625" style="147" customWidth="1"/>
    <col min="1029" max="1029" width="32.83203125" style="147" customWidth="1"/>
    <col min="1030" max="1030" width="31.1640625" style="147" customWidth="1"/>
    <col min="1031" max="1281" width="9" style="147"/>
    <col min="1282" max="1283" width="30.1640625" style="147" customWidth="1"/>
    <col min="1284" max="1284" width="37.1640625" style="147" customWidth="1"/>
    <col min="1285" max="1285" width="32.83203125" style="147" customWidth="1"/>
    <col min="1286" max="1286" width="31.1640625" style="147" customWidth="1"/>
    <col min="1287" max="1537" width="9" style="147"/>
    <col min="1538" max="1539" width="30.1640625" style="147" customWidth="1"/>
    <col min="1540" max="1540" width="37.1640625" style="147" customWidth="1"/>
    <col min="1541" max="1541" width="32.83203125" style="147" customWidth="1"/>
    <col min="1542" max="1542" width="31.1640625" style="147" customWidth="1"/>
    <col min="1543" max="1793" width="9" style="147"/>
    <col min="1794" max="1795" width="30.1640625" style="147" customWidth="1"/>
    <col min="1796" max="1796" width="37.1640625" style="147" customWidth="1"/>
    <col min="1797" max="1797" width="32.83203125" style="147" customWidth="1"/>
    <col min="1798" max="1798" width="31.1640625" style="147" customWidth="1"/>
    <col min="1799" max="2049" width="9" style="147"/>
    <col min="2050" max="2051" width="30.1640625" style="147" customWidth="1"/>
    <col min="2052" max="2052" width="37.1640625" style="147" customWidth="1"/>
    <col min="2053" max="2053" width="32.83203125" style="147" customWidth="1"/>
    <col min="2054" max="2054" width="31.1640625" style="147" customWidth="1"/>
    <col min="2055" max="2305" width="9" style="147"/>
    <col min="2306" max="2307" width="30.1640625" style="147" customWidth="1"/>
    <col min="2308" max="2308" width="37.1640625" style="147" customWidth="1"/>
    <col min="2309" max="2309" width="32.83203125" style="147" customWidth="1"/>
    <col min="2310" max="2310" width="31.1640625" style="147" customWidth="1"/>
    <col min="2311" max="2561" width="9" style="147"/>
    <col min="2562" max="2563" width="30.1640625" style="147" customWidth="1"/>
    <col min="2564" max="2564" width="37.1640625" style="147" customWidth="1"/>
    <col min="2565" max="2565" width="32.83203125" style="147" customWidth="1"/>
    <col min="2566" max="2566" width="31.1640625" style="147" customWidth="1"/>
    <col min="2567" max="2817" width="9" style="147"/>
    <col min="2818" max="2819" width="30.1640625" style="147" customWidth="1"/>
    <col min="2820" max="2820" width="37.1640625" style="147" customWidth="1"/>
    <col min="2821" max="2821" width="32.83203125" style="147" customWidth="1"/>
    <col min="2822" max="2822" width="31.1640625" style="147" customWidth="1"/>
    <col min="2823" max="3073" width="9" style="147"/>
    <col min="3074" max="3075" width="30.1640625" style="147" customWidth="1"/>
    <col min="3076" max="3076" width="37.1640625" style="147" customWidth="1"/>
    <col min="3077" max="3077" width="32.83203125" style="147" customWidth="1"/>
    <col min="3078" max="3078" width="31.1640625" style="147" customWidth="1"/>
    <col min="3079" max="3329" width="9" style="147"/>
    <col min="3330" max="3331" width="30.1640625" style="147" customWidth="1"/>
    <col min="3332" max="3332" width="37.1640625" style="147" customWidth="1"/>
    <col min="3333" max="3333" width="32.83203125" style="147" customWidth="1"/>
    <col min="3334" max="3334" width="31.1640625" style="147" customWidth="1"/>
    <col min="3335" max="3585" width="9" style="147"/>
    <col min="3586" max="3587" width="30.1640625" style="147" customWidth="1"/>
    <col min="3588" max="3588" width="37.1640625" style="147" customWidth="1"/>
    <col min="3589" max="3589" width="32.83203125" style="147" customWidth="1"/>
    <col min="3590" max="3590" width="31.1640625" style="147" customWidth="1"/>
    <col min="3591" max="3841" width="9" style="147"/>
    <col min="3842" max="3843" width="30.1640625" style="147" customWidth="1"/>
    <col min="3844" max="3844" width="37.1640625" style="147" customWidth="1"/>
    <col min="3845" max="3845" width="32.83203125" style="147" customWidth="1"/>
    <col min="3846" max="3846" width="31.1640625" style="147" customWidth="1"/>
    <col min="3847" max="4097" width="9" style="147"/>
    <col min="4098" max="4099" width="30.1640625" style="147" customWidth="1"/>
    <col min="4100" max="4100" width="37.1640625" style="147" customWidth="1"/>
    <col min="4101" max="4101" width="32.83203125" style="147" customWidth="1"/>
    <col min="4102" max="4102" width="31.1640625" style="147" customWidth="1"/>
    <col min="4103" max="4353" width="9" style="147"/>
    <col min="4354" max="4355" width="30.1640625" style="147" customWidth="1"/>
    <col min="4356" max="4356" width="37.1640625" style="147" customWidth="1"/>
    <col min="4357" max="4357" width="32.83203125" style="147" customWidth="1"/>
    <col min="4358" max="4358" width="31.1640625" style="147" customWidth="1"/>
    <col min="4359" max="4609" width="9" style="147"/>
    <col min="4610" max="4611" width="30.1640625" style="147" customWidth="1"/>
    <col min="4612" max="4612" width="37.1640625" style="147" customWidth="1"/>
    <col min="4613" max="4613" width="32.83203125" style="147" customWidth="1"/>
    <col min="4614" max="4614" width="31.1640625" style="147" customWidth="1"/>
    <col min="4615" max="4865" width="9" style="147"/>
    <col min="4866" max="4867" width="30.1640625" style="147" customWidth="1"/>
    <col min="4868" max="4868" width="37.1640625" style="147" customWidth="1"/>
    <col min="4869" max="4869" width="32.83203125" style="147" customWidth="1"/>
    <col min="4870" max="4870" width="31.1640625" style="147" customWidth="1"/>
    <col min="4871" max="5121" width="9" style="147"/>
    <col min="5122" max="5123" width="30.1640625" style="147" customWidth="1"/>
    <col min="5124" max="5124" width="37.1640625" style="147" customWidth="1"/>
    <col min="5125" max="5125" width="32.83203125" style="147" customWidth="1"/>
    <col min="5126" max="5126" width="31.1640625" style="147" customWidth="1"/>
    <col min="5127" max="5377" width="9" style="147"/>
    <col min="5378" max="5379" width="30.1640625" style="147" customWidth="1"/>
    <col min="5380" max="5380" width="37.1640625" style="147" customWidth="1"/>
    <col min="5381" max="5381" width="32.83203125" style="147" customWidth="1"/>
    <col min="5382" max="5382" width="31.1640625" style="147" customWidth="1"/>
    <col min="5383" max="5633" width="9" style="147"/>
    <col min="5634" max="5635" width="30.1640625" style="147" customWidth="1"/>
    <col min="5636" max="5636" width="37.1640625" style="147" customWidth="1"/>
    <col min="5637" max="5637" width="32.83203125" style="147" customWidth="1"/>
    <col min="5638" max="5638" width="31.1640625" style="147" customWidth="1"/>
    <col min="5639" max="5889" width="9" style="147"/>
    <col min="5890" max="5891" width="30.1640625" style="147" customWidth="1"/>
    <col min="5892" max="5892" width="37.1640625" style="147" customWidth="1"/>
    <col min="5893" max="5893" width="32.83203125" style="147" customWidth="1"/>
    <col min="5894" max="5894" width="31.1640625" style="147" customWidth="1"/>
    <col min="5895" max="6145" width="9" style="147"/>
    <col min="6146" max="6147" width="30.1640625" style="147" customWidth="1"/>
    <col min="6148" max="6148" width="37.1640625" style="147" customWidth="1"/>
    <col min="6149" max="6149" width="32.83203125" style="147" customWidth="1"/>
    <col min="6150" max="6150" width="31.1640625" style="147" customWidth="1"/>
    <col min="6151" max="6401" width="9" style="147"/>
    <col min="6402" max="6403" width="30.1640625" style="147" customWidth="1"/>
    <col min="6404" max="6404" width="37.1640625" style="147" customWidth="1"/>
    <col min="6405" max="6405" width="32.83203125" style="147" customWidth="1"/>
    <col min="6406" max="6406" width="31.1640625" style="147" customWidth="1"/>
    <col min="6407" max="6657" width="9" style="147"/>
    <col min="6658" max="6659" width="30.1640625" style="147" customWidth="1"/>
    <col min="6660" max="6660" width="37.1640625" style="147" customWidth="1"/>
    <col min="6661" max="6661" width="32.83203125" style="147" customWidth="1"/>
    <col min="6662" max="6662" width="31.1640625" style="147" customWidth="1"/>
    <col min="6663" max="6913" width="9" style="147"/>
    <col min="6914" max="6915" width="30.1640625" style="147" customWidth="1"/>
    <col min="6916" max="6916" width="37.1640625" style="147" customWidth="1"/>
    <col min="6917" max="6917" width="32.83203125" style="147" customWidth="1"/>
    <col min="6918" max="6918" width="31.1640625" style="147" customWidth="1"/>
    <col min="6919" max="7169" width="9" style="147"/>
    <col min="7170" max="7171" width="30.1640625" style="147" customWidth="1"/>
    <col min="7172" max="7172" width="37.1640625" style="147" customWidth="1"/>
    <col min="7173" max="7173" width="32.83203125" style="147" customWidth="1"/>
    <col min="7174" max="7174" width="31.1640625" style="147" customWidth="1"/>
    <col min="7175" max="7425" width="9" style="147"/>
    <col min="7426" max="7427" width="30.1640625" style="147" customWidth="1"/>
    <col min="7428" max="7428" width="37.1640625" style="147" customWidth="1"/>
    <col min="7429" max="7429" width="32.83203125" style="147" customWidth="1"/>
    <col min="7430" max="7430" width="31.1640625" style="147" customWidth="1"/>
    <col min="7431" max="7681" width="9" style="147"/>
    <col min="7682" max="7683" width="30.1640625" style="147" customWidth="1"/>
    <col min="7684" max="7684" width="37.1640625" style="147" customWidth="1"/>
    <col min="7685" max="7685" width="32.83203125" style="147" customWidth="1"/>
    <col min="7686" max="7686" width="31.1640625" style="147" customWidth="1"/>
    <col min="7687" max="7937" width="9" style="147"/>
    <col min="7938" max="7939" width="30.1640625" style="147" customWidth="1"/>
    <col min="7940" max="7940" width="37.1640625" style="147" customWidth="1"/>
    <col min="7941" max="7941" width="32.83203125" style="147" customWidth="1"/>
    <col min="7942" max="7942" width="31.1640625" style="147" customWidth="1"/>
    <col min="7943" max="8193" width="9" style="147"/>
    <col min="8194" max="8195" width="30.1640625" style="147" customWidth="1"/>
    <col min="8196" max="8196" width="37.1640625" style="147" customWidth="1"/>
    <col min="8197" max="8197" width="32.83203125" style="147" customWidth="1"/>
    <col min="8198" max="8198" width="31.1640625" style="147" customWidth="1"/>
    <col min="8199" max="8449" width="9" style="147"/>
    <col min="8450" max="8451" width="30.1640625" style="147" customWidth="1"/>
    <col min="8452" max="8452" width="37.1640625" style="147" customWidth="1"/>
    <col min="8453" max="8453" width="32.83203125" style="147" customWidth="1"/>
    <col min="8454" max="8454" width="31.1640625" style="147" customWidth="1"/>
    <col min="8455" max="8705" width="9" style="147"/>
    <col min="8706" max="8707" width="30.1640625" style="147" customWidth="1"/>
    <col min="8708" max="8708" width="37.1640625" style="147" customWidth="1"/>
    <col min="8709" max="8709" width="32.83203125" style="147" customWidth="1"/>
    <col min="8710" max="8710" width="31.1640625" style="147" customWidth="1"/>
    <col min="8711" max="8961" width="9" style="147"/>
    <col min="8962" max="8963" width="30.1640625" style="147" customWidth="1"/>
    <col min="8964" max="8964" width="37.1640625" style="147" customWidth="1"/>
    <col min="8965" max="8965" width="32.83203125" style="147" customWidth="1"/>
    <col min="8966" max="8966" width="31.1640625" style="147" customWidth="1"/>
    <col min="8967" max="9217" width="9" style="147"/>
    <col min="9218" max="9219" width="30.1640625" style="147" customWidth="1"/>
    <col min="9220" max="9220" width="37.1640625" style="147" customWidth="1"/>
    <col min="9221" max="9221" width="32.83203125" style="147" customWidth="1"/>
    <col min="9222" max="9222" width="31.1640625" style="147" customWidth="1"/>
    <col min="9223" max="9473" width="9" style="147"/>
    <col min="9474" max="9475" width="30.1640625" style="147" customWidth="1"/>
    <col min="9476" max="9476" width="37.1640625" style="147" customWidth="1"/>
    <col min="9477" max="9477" width="32.83203125" style="147" customWidth="1"/>
    <col min="9478" max="9478" width="31.1640625" style="147" customWidth="1"/>
    <col min="9479" max="9729" width="9" style="147"/>
    <col min="9730" max="9731" width="30.1640625" style="147" customWidth="1"/>
    <col min="9732" max="9732" width="37.1640625" style="147" customWidth="1"/>
    <col min="9733" max="9733" width="32.83203125" style="147" customWidth="1"/>
    <col min="9734" max="9734" width="31.1640625" style="147" customWidth="1"/>
    <col min="9735" max="9985" width="9" style="147"/>
    <col min="9986" max="9987" width="30.1640625" style="147" customWidth="1"/>
    <col min="9988" max="9988" width="37.1640625" style="147" customWidth="1"/>
    <col min="9989" max="9989" width="32.83203125" style="147" customWidth="1"/>
    <col min="9990" max="9990" width="31.1640625" style="147" customWidth="1"/>
    <col min="9991" max="10241" width="9" style="147"/>
    <col min="10242" max="10243" width="30.1640625" style="147" customWidth="1"/>
    <col min="10244" max="10244" width="37.1640625" style="147" customWidth="1"/>
    <col min="10245" max="10245" width="32.83203125" style="147" customWidth="1"/>
    <col min="10246" max="10246" width="31.1640625" style="147" customWidth="1"/>
    <col min="10247" max="10497" width="9" style="147"/>
    <col min="10498" max="10499" width="30.1640625" style="147" customWidth="1"/>
    <col min="10500" max="10500" width="37.1640625" style="147" customWidth="1"/>
    <col min="10501" max="10501" width="32.83203125" style="147" customWidth="1"/>
    <col min="10502" max="10502" width="31.1640625" style="147" customWidth="1"/>
    <col min="10503" max="10753" width="9" style="147"/>
    <col min="10754" max="10755" width="30.1640625" style="147" customWidth="1"/>
    <col min="10756" max="10756" width="37.1640625" style="147" customWidth="1"/>
    <col min="10757" max="10757" width="32.83203125" style="147" customWidth="1"/>
    <col min="10758" max="10758" width="31.1640625" style="147" customWidth="1"/>
    <col min="10759" max="11009" width="9" style="147"/>
    <col min="11010" max="11011" width="30.1640625" style="147" customWidth="1"/>
    <col min="11012" max="11012" width="37.1640625" style="147" customWidth="1"/>
    <col min="11013" max="11013" width="32.83203125" style="147" customWidth="1"/>
    <col min="11014" max="11014" width="31.1640625" style="147" customWidth="1"/>
    <col min="11015" max="11265" width="9" style="147"/>
    <col min="11266" max="11267" width="30.1640625" style="147" customWidth="1"/>
    <col min="11268" max="11268" width="37.1640625" style="147" customWidth="1"/>
    <col min="11269" max="11269" width="32.83203125" style="147" customWidth="1"/>
    <col min="11270" max="11270" width="31.1640625" style="147" customWidth="1"/>
    <col min="11271" max="11521" width="9" style="147"/>
    <col min="11522" max="11523" width="30.1640625" style="147" customWidth="1"/>
    <col min="11524" max="11524" width="37.1640625" style="147" customWidth="1"/>
    <col min="11525" max="11525" width="32.83203125" style="147" customWidth="1"/>
    <col min="11526" max="11526" width="31.1640625" style="147" customWidth="1"/>
    <col min="11527" max="11777" width="9" style="147"/>
    <col min="11778" max="11779" width="30.1640625" style="147" customWidth="1"/>
    <col min="11780" max="11780" width="37.1640625" style="147" customWidth="1"/>
    <col min="11781" max="11781" width="32.83203125" style="147" customWidth="1"/>
    <col min="11782" max="11782" width="31.1640625" style="147" customWidth="1"/>
    <col min="11783" max="12033" width="9" style="147"/>
    <col min="12034" max="12035" width="30.1640625" style="147" customWidth="1"/>
    <col min="12036" max="12036" width="37.1640625" style="147" customWidth="1"/>
    <col min="12037" max="12037" width="32.83203125" style="147" customWidth="1"/>
    <col min="12038" max="12038" width="31.1640625" style="147" customWidth="1"/>
    <col min="12039" max="12289" width="9" style="147"/>
    <col min="12290" max="12291" width="30.1640625" style="147" customWidth="1"/>
    <col min="12292" max="12292" width="37.1640625" style="147" customWidth="1"/>
    <col min="12293" max="12293" width="32.83203125" style="147" customWidth="1"/>
    <col min="12294" max="12294" width="31.1640625" style="147" customWidth="1"/>
    <col min="12295" max="12545" width="9" style="147"/>
    <col min="12546" max="12547" width="30.1640625" style="147" customWidth="1"/>
    <col min="12548" max="12548" width="37.1640625" style="147" customWidth="1"/>
    <col min="12549" max="12549" width="32.83203125" style="147" customWidth="1"/>
    <col min="12550" max="12550" width="31.1640625" style="147" customWidth="1"/>
    <col min="12551" max="12801" width="9" style="147"/>
    <col min="12802" max="12803" width="30.1640625" style="147" customWidth="1"/>
    <col min="12804" max="12804" width="37.1640625" style="147" customWidth="1"/>
    <col min="12805" max="12805" width="32.83203125" style="147" customWidth="1"/>
    <col min="12806" max="12806" width="31.1640625" style="147" customWidth="1"/>
    <col min="12807" max="13057" width="9" style="147"/>
    <col min="13058" max="13059" width="30.1640625" style="147" customWidth="1"/>
    <col min="13060" max="13060" width="37.1640625" style="147" customWidth="1"/>
    <col min="13061" max="13061" width="32.83203125" style="147" customWidth="1"/>
    <col min="13062" max="13062" width="31.1640625" style="147" customWidth="1"/>
    <col min="13063" max="13313" width="9" style="147"/>
    <col min="13314" max="13315" width="30.1640625" style="147" customWidth="1"/>
    <col min="13316" max="13316" width="37.1640625" style="147" customWidth="1"/>
    <col min="13317" max="13317" width="32.83203125" style="147" customWidth="1"/>
    <col min="13318" max="13318" width="31.1640625" style="147" customWidth="1"/>
    <col min="13319" max="13569" width="9" style="147"/>
    <col min="13570" max="13571" width="30.1640625" style="147" customWidth="1"/>
    <col min="13572" max="13572" width="37.1640625" style="147" customWidth="1"/>
    <col min="13573" max="13573" width="32.83203125" style="147" customWidth="1"/>
    <col min="13574" max="13574" width="31.1640625" style="147" customWidth="1"/>
    <col min="13575" max="13825" width="9" style="147"/>
    <col min="13826" max="13827" width="30.1640625" style="147" customWidth="1"/>
    <col min="13828" max="13828" width="37.1640625" style="147" customWidth="1"/>
    <col min="13829" max="13829" width="32.83203125" style="147" customWidth="1"/>
    <col min="13830" max="13830" width="31.1640625" style="147" customWidth="1"/>
    <col min="13831" max="14081" width="9" style="147"/>
    <col min="14082" max="14083" width="30.1640625" style="147" customWidth="1"/>
    <col min="14084" max="14084" width="37.1640625" style="147" customWidth="1"/>
    <col min="14085" max="14085" width="32.83203125" style="147" customWidth="1"/>
    <col min="14086" max="14086" width="31.1640625" style="147" customWidth="1"/>
    <col min="14087" max="14337" width="9" style="147"/>
    <col min="14338" max="14339" width="30.1640625" style="147" customWidth="1"/>
    <col min="14340" max="14340" width="37.1640625" style="147" customWidth="1"/>
    <col min="14341" max="14341" width="32.83203125" style="147" customWidth="1"/>
    <col min="14342" max="14342" width="31.1640625" style="147" customWidth="1"/>
    <col min="14343" max="14593" width="9" style="147"/>
    <col min="14594" max="14595" width="30.1640625" style="147" customWidth="1"/>
    <col min="14596" max="14596" width="37.1640625" style="147" customWidth="1"/>
    <col min="14597" max="14597" width="32.83203125" style="147" customWidth="1"/>
    <col min="14598" max="14598" width="31.1640625" style="147" customWidth="1"/>
    <col min="14599" max="14849" width="9" style="147"/>
    <col min="14850" max="14851" width="30.1640625" style="147" customWidth="1"/>
    <col min="14852" max="14852" width="37.1640625" style="147" customWidth="1"/>
    <col min="14853" max="14853" width="32.83203125" style="147" customWidth="1"/>
    <col min="14854" max="14854" width="31.1640625" style="147" customWidth="1"/>
    <col min="14855" max="15105" width="9" style="147"/>
    <col min="15106" max="15107" width="30.1640625" style="147" customWidth="1"/>
    <col min="15108" max="15108" width="37.1640625" style="147" customWidth="1"/>
    <col min="15109" max="15109" width="32.83203125" style="147" customWidth="1"/>
    <col min="15110" max="15110" width="31.1640625" style="147" customWidth="1"/>
    <col min="15111" max="15361" width="9" style="147"/>
    <col min="15362" max="15363" width="30.1640625" style="147" customWidth="1"/>
    <col min="15364" max="15364" width="37.1640625" style="147" customWidth="1"/>
    <col min="15365" max="15365" width="32.83203125" style="147" customWidth="1"/>
    <col min="15366" max="15366" width="31.1640625" style="147" customWidth="1"/>
    <col min="15367" max="15617" width="9" style="147"/>
    <col min="15618" max="15619" width="30.1640625" style="147" customWidth="1"/>
    <col min="15620" max="15620" width="37.1640625" style="147" customWidth="1"/>
    <col min="15621" max="15621" width="32.83203125" style="147" customWidth="1"/>
    <col min="15622" max="15622" width="31.1640625" style="147" customWidth="1"/>
    <col min="15623" max="15873" width="9" style="147"/>
    <col min="15874" max="15875" width="30.1640625" style="147" customWidth="1"/>
    <col min="15876" max="15876" width="37.1640625" style="147" customWidth="1"/>
    <col min="15877" max="15877" width="32.83203125" style="147" customWidth="1"/>
    <col min="15878" max="15878" width="31.1640625" style="147" customWidth="1"/>
    <col min="15879" max="16129" width="9" style="147"/>
    <col min="16130" max="16131" width="30.1640625" style="147" customWidth="1"/>
    <col min="16132" max="16132" width="37.1640625" style="147" customWidth="1"/>
    <col min="16133" max="16133" width="32.83203125" style="147" customWidth="1"/>
    <col min="16134" max="16134" width="31.1640625" style="147" customWidth="1"/>
    <col min="16135" max="16384" width="9" style="147"/>
  </cols>
  <sheetData>
    <row r="1" spans="1:6" ht="25.5" x14ac:dyDescent="0.5">
      <c r="A1" s="146"/>
      <c r="E1" s="162"/>
      <c r="F1" s="162" t="s">
        <v>378</v>
      </c>
    </row>
    <row r="2" spans="1:6" ht="17.25" customHeight="1" x14ac:dyDescent="0.5">
      <c r="A2" s="146"/>
    </row>
    <row r="3" spans="1:6" ht="25.5" x14ac:dyDescent="0.5">
      <c r="A3" s="569" t="s">
        <v>371</v>
      </c>
      <c r="B3" s="569"/>
      <c r="C3" s="569"/>
      <c r="D3" s="569"/>
      <c r="E3" s="569"/>
      <c r="F3" s="163"/>
    </row>
    <row r="4" spans="1:6" x14ac:dyDescent="0.5">
      <c r="A4" s="570"/>
      <c r="B4" s="570"/>
      <c r="C4" s="149"/>
      <c r="D4" s="149"/>
      <c r="E4" s="148"/>
      <c r="F4" s="148"/>
    </row>
    <row r="5" spans="1:6" ht="93.6" customHeight="1" x14ac:dyDescent="0.5">
      <c r="A5" s="571" t="s">
        <v>392</v>
      </c>
      <c r="B5" s="571"/>
      <c r="C5" s="571"/>
      <c r="D5" s="571"/>
      <c r="E5" s="571"/>
      <c r="F5" s="571"/>
    </row>
    <row r="7" spans="1:6" ht="37.9" customHeight="1" x14ac:dyDescent="0.5">
      <c r="A7" s="161" t="s">
        <v>393</v>
      </c>
    </row>
    <row r="8" spans="1:6" ht="51.6" customHeight="1" x14ac:dyDescent="0.5">
      <c r="A8" s="159" t="s">
        <v>372</v>
      </c>
      <c r="B8" s="159" t="s">
        <v>373</v>
      </c>
      <c r="C8" s="160" t="s">
        <v>394</v>
      </c>
      <c r="D8" s="160" t="s">
        <v>374</v>
      </c>
      <c r="E8" s="567" t="s">
        <v>375</v>
      </c>
      <c r="F8" s="568"/>
    </row>
    <row r="9" spans="1:6" ht="52.15" customHeight="1" x14ac:dyDescent="0.5">
      <c r="A9" s="157"/>
      <c r="B9" s="157"/>
      <c r="C9" s="158" t="s">
        <v>376</v>
      </c>
      <c r="D9" s="158" t="s">
        <v>377</v>
      </c>
      <c r="E9" s="164"/>
      <c r="F9" s="165"/>
    </row>
    <row r="10" spans="1:6" ht="52.15" customHeight="1" x14ac:dyDescent="0.5">
      <c r="A10" s="157"/>
      <c r="B10" s="157"/>
      <c r="C10" s="158" t="s">
        <v>376</v>
      </c>
      <c r="D10" s="158" t="s">
        <v>377</v>
      </c>
      <c r="E10" s="164"/>
      <c r="F10" s="165"/>
    </row>
    <row r="11" spans="1:6" ht="52.15" customHeight="1" x14ac:dyDescent="0.5">
      <c r="A11" s="157"/>
      <c r="B11" s="157"/>
      <c r="C11" s="158" t="s">
        <v>376</v>
      </c>
      <c r="D11" s="158" t="s">
        <v>377</v>
      </c>
      <c r="E11" s="164"/>
      <c r="F11" s="165"/>
    </row>
    <row r="12" spans="1:6" ht="52.15" customHeight="1" x14ac:dyDescent="0.5">
      <c r="A12" s="157"/>
      <c r="B12" s="157"/>
      <c r="C12" s="158" t="s">
        <v>376</v>
      </c>
      <c r="D12" s="158" t="s">
        <v>377</v>
      </c>
      <c r="E12" s="164"/>
      <c r="F12" s="165"/>
    </row>
    <row r="13" spans="1:6" ht="52.15" customHeight="1" x14ac:dyDescent="0.5">
      <c r="A13" s="157"/>
      <c r="B13" s="157"/>
      <c r="C13" s="158" t="s">
        <v>376</v>
      </c>
      <c r="D13" s="158" t="s">
        <v>377</v>
      </c>
      <c r="E13" s="164"/>
      <c r="F13" s="165"/>
    </row>
    <row r="14" spans="1:6" ht="52.15" customHeight="1" x14ac:dyDescent="0.5">
      <c r="A14" s="157"/>
      <c r="B14" s="157"/>
      <c r="C14" s="158" t="s">
        <v>376</v>
      </c>
      <c r="D14" s="158" t="s">
        <v>377</v>
      </c>
      <c r="E14" s="164"/>
      <c r="F14" s="165"/>
    </row>
    <row r="15" spans="1:6" ht="52.15" customHeight="1" x14ac:dyDescent="0.5">
      <c r="A15" s="157"/>
      <c r="B15" s="157"/>
      <c r="C15" s="158" t="s">
        <v>376</v>
      </c>
      <c r="D15" s="158" t="s">
        <v>377</v>
      </c>
      <c r="E15" s="164"/>
      <c r="F15" s="165"/>
    </row>
    <row r="16" spans="1:6" ht="52.15" customHeight="1" x14ac:dyDescent="0.5">
      <c r="A16" s="157"/>
      <c r="B16" s="157"/>
      <c r="C16" s="158" t="s">
        <v>376</v>
      </c>
      <c r="D16" s="158" t="s">
        <v>377</v>
      </c>
      <c r="E16" s="164"/>
      <c r="F16" s="165"/>
    </row>
    <row r="17" spans="1:6" ht="52.15" customHeight="1" x14ac:dyDescent="0.5">
      <c r="A17" s="157"/>
      <c r="B17" s="157"/>
      <c r="C17" s="158" t="s">
        <v>376</v>
      </c>
      <c r="D17" s="158" t="s">
        <v>377</v>
      </c>
      <c r="E17" s="164"/>
      <c r="F17" s="165"/>
    </row>
    <row r="18" spans="1:6" ht="52.15" customHeight="1" x14ac:dyDescent="0.5">
      <c r="A18" s="157"/>
      <c r="B18" s="157"/>
      <c r="C18" s="158" t="s">
        <v>376</v>
      </c>
      <c r="D18" s="158" t="s">
        <v>377</v>
      </c>
      <c r="E18" s="164"/>
      <c r="F18" s="165"/>
    </row>
    <row r="20" spans="1:6" ht="37.9" customHeight="1" x14ac:dyDescent="0.5">
      <c r="A20" s="161" t="s">
        <v>395</v>
      </c>
    </row>
    <row r="21" spans="1:6" ht="52.15" customHeight="1" x14ac:dyDescent="0.5">
      <c r="A21" s="159" t="s">
        <v>372</v>
      </c>
      <c r="B21" s="159" t="s">
        <v>373</v>
      </c>
      <c r="C21" s="160" t="s">
        <v>394</v>
      </c>
      <c r="D21" s="160" t="s">
        <v>374</v>
      </c>
      <c r="E21" s="567" t="s">
        <v>375</v>
      </c>
      <c r="F21" s="568"/>
    </row>
    <row r="22" spans="1:6" ht="52.15" customHeight="1" x14ac:dyDescent="0.5">
      <c r="A22" s="157"/>
      <c r="B22" s="157"/>
      <c r="C22" s="158" t="s">
        <v>376</v>
      </c>
      <c r="D22" s="158" t="s">
        <v>377</v>
      </c>
      <c r="E22" s="164"/>
      <c r="F22" s="165"/>
    </row>
    <row r="23" spans="1:6" ht="52.15" customHeight="1" x14ac:dyDescent="0.5">
      <c r="A23" s="157"/>
      <c r="B23" s="157"/>
      <c r="C23" s="158" t="s">
        <v>376</v>
      </c>
      <c r="D23" s="158" t="s">
        <v>377</v>
      </c>
      <c r="E23" s="164"/>
      <c r="F23" s="165"/>
    </row>
    <row r="24" spans="1:6" ht="52.15" customHeight="1" x14ac:dyDescent="0.5">
      <c r="A24" s="157"/>
      <c r="B24" s="157"/>
      <c r="C24" s="158" t="s">
        <v>376</v>
      </c>
      <c r="D24" s="158" t="s">
        <v>377</v>
      </c>
      <c r="E24" s="164"/>
      <c r="F24" s="165"/>
    </row>
    <row r="25" spans="1:6" ht="52.15" customHeight="1" x14ac:dyDescent="0.5">
      <c r="A25" s="157"/>
      <c r="B25" s="157"/>
      <c r="C25" s="158" t="s">
        <v>376</v>
      </c>
      <c r="D25" s="158" t="s">
        <v>377</v>
      </c>
      <c r="E25" s="164"/>
      <c r="F25" s="165"/>
    </row>
    <row r="26" spans="1:6" ht="52.15" customHeight="1" x14ac:dyDescent="0.5">
      <c r="A26" s="157"/>
      <c r="B26" s="157"/>
      <c r="C26" s="158" t="s">
        <v>376</v>
      </c>
      <c r="D26" s="158" t="s">
        <v>377</v>
      </c>
      <c r="E26" s="164"/>
      <c r="F26" s="165"/>
    </row>
    <row r="27" spans="1:6" ht="52.15" customHeight="1" x14ac:dyDescent="0.5">
      <c r="A27" s="157"/>
      <c r="B27" s="157"/>
      <c r="C27" s="158" t="s">
        <v>376</v>
      </c>
      <c r="D27" s="158" t="s">
        <v>377</v>
      </c>
      <c r="E27" s="164"/>
      <c r="F27" s="165"/>
    </row>
    <row r="28" spans="1:6" ht="52.15" customHeight="1" x14ac:dyDescent="0.5">
      <c r="A28" s="157"/>
      <c r="B28" s="157"/>
      <c r="C28" s="158" t="s">
        <v>376</v>
      </c>
      <c r="D28" s="158" t="s">
        <v>377</v>
      </c>
      <c r="E28" s="164"/>
      <c r="F28" s="165"/>
    </row>
    <row r="29" spans="1:6" ht="52.15" customHeight="1" x14ac:dyDescent="0.5">
      <c r="A29" s="157"/>
      <c r="B29" s="157"/>
      <c r="C29" s="158" t="s">
        <v>376</v>
      </c>
      <c r="D29" s="158" t="s">
        <v>377</v>
      </c>
      <c r="E29" s="164"/>
      <c r="F29" s="165"/>
    </row>
  </sheetData>
  <sheetProtection algorithmName="SHA-512" hashValue="3lqPu2kXh2JmscFFUWFxBS5xpD6eWGOA/42KOgigOhu3ahFbwHL1C2Hqi9L/B7Kv2OJQs+Ijf1zVbUAyMLcoDA==" saltValue="ur2GZ8rrQdzSBiV+2roesA==" spinCount="100000" sheet="1" objects="1" scenarios="1"/>
  <mergeCells count="5">
    <mergeCell ref="E21:F21"/>
    <mergeCell ref="A3:E3"/>
    <mergeCell ref="A4:B4"/>
    <mergeCell ref="E8:F8"/>
    <mergeCell ref="A5:F5"/>
  </mergeCells>
  <phoneticPr fontId="1"/>
  <printOptions horizontalCentered="1"/>
  <pageMargins left="0.70866141732283472" right="0.70866141732283472" top="0.74803149606299213" bottom="0.74803149606299213" header="0.31496062992125984" footer="0.31496062992125984"/>
  <pageSetup paperSize="9" scale="55" orientation="portrait" r:id="rId1"/>
  <headerFooter scaleWithDoc="0">
    <oddHeader xml:space="preserve">&amp;L&amp;"ＭＳ 明朝,標準"&amp;10
</oddHeader>
  </headerFooter>
  <drawing r:id="rId2"/>
  <legacyDrawing r:id="rId3"/>
  <controls>
    <mc:AlternateContent xmlns:mc="http://schemas.openxmlformats.org/markup-compatibility/2006">
      <mc:Choice Requires="x14">
        <control shapeId="2052" r:id="rId4" name="CheckBox1">
          <controlPr autoLine="0" r:id="rId5">
            <anchor moveWithCells="1">
              <from>
                <xdr:col>4</xdr:col>
                <xdr:colOff>342900</xdr:colOff>
                <xdr:row>8</xdr:row>
                <xdr:rowOff>47625</xdr:rowOff>
              </from>
              <to>
                <xdr:col>5</xdr:col>
                <xdr:colOff>142875</xdr:colOff>
                <xdr:row>8</xdr:row>
                <xdr:rowOff>628650</xdr:rowOff>
              </to>
            </anchor>
          </controlPr>
        </control>
      </mc:Choice>
      <mc:Fallback>
        <control shapeId="2052" r:id="rId4" name="CheckBox1"/>
      </mc:Fallback>
    </mc:AlternateContent>
    <mc:AlternateContent xmlns:mc="http://schemas.openxmlformats.org/markup-compatibility/2006">
      <mc:Choice Requires="x14">
        <control shapeId="2054" r:id="rId6" name="CheckBox2">
          <controlPr autoLine="0" r:id="rId7">
            <anchor moveWithCells="1">
              <from>
                <xdr:col>5</xdr:col>
                <xdr:colOff>314325</xdr:colOff>
                <xdr:row>8</xdr:row>
                <xdr:rowOff>47625</xdr:rowOff>
              </from>
              <to>
                <xdr:col>6</xdr:col>
                <xdr:colOff>114300</xdr:colOff>
                <xdr:row>8</xdr:row>
                <xdr:rowOff>628650</xdr:rowOff>
              </to>
            </anchor>
          </controlPr>
        </control>
      </mc:Choice>
      <mc:Fallback>
        <control shapeId="2054" r:id="rId6" name="CheckBox2"/>
      </mc:Fallback>
    </mc:AlternateContent>
    <mc:AlternateContent xmlns:mc="http://schemas.openxmlformats.org/markup-compatibility/2006">
      <mc:Choice Requires="x14">
        <control shapeId="2091" r:id="rId8" name="CheckBox3">
          <controlPr autoLine="0" r:id="rId9">
            <anchor moveWithCells="1">
              <from>
                <xdr:col>4</xdr:col>
                <xdr:colOff>342900</xdr:colOff>
                <xdr:row>9</xdr:row>
                <xdr:rowOff>47625</xdr:rowOff>
              </from>
              <to>
                <xdr:col>5</xdr:col>
                <xdr:colOff>142875</xdr:colOff>
                <xdr:row>9</xdr:row>
                <xdr:rowOff>628650</xdr:rowOff>
              </to>
            </anchor>
          </controlPr>
        </control>
      </mc:Choice>
      <mc:Fallback>
        <control shapeId="2091" r:id="rId8" name="CheckBox3"/>
      </mc:Fallback>
    </mc:AlternateContent>
    <mc:AlternateContent xmlns:mc="http://schemas.openxmlformats.org/markup-compatibility/2006">
      <mc:Choice Requires="x14">
        <control shapeId="2092" r:id="rId10" name="CheckBox4">
          <controlPr autoLine="0" r:id="rId11">
            <anchor moveWithCells="1">
              <from>
                <xdr:col>5</xdr:col>
                <xdr:colOff>314325</xdr:colOff>
                <xdr:row>9</xdr:row>
                <xdr:rowOff>47625</xdr:rowOff>
              </from>
              <to>
                <xdr:col>6</xdr:col>
                <xdr:colOff>114300</xdr:colOff>
                <xdr:row>9</xdr:row>
                <xdr:rowOff>628650</xdr:rowOff>
              </to>
            </anchor>
          </controlPr>
        </control>
      </mc:Choice>
      <mc:Fallback>
        <control shapeId="2092" r:id="rId10" name="CheckBox4"/>
      </mc:Fallback>
    </mc:AlternateContent>
    <mc:AlternateContent xmlns:mc="http://schemas.openxmlformats.org/markup-compatibility/2006">
      <mc:Choice Requires="x14">
        <control shapeId="2093" r:id="rId12" name="CheckBox5">
          <controlPr autoLine="0" r:id="rId13">
            <anchor moveWithCells="1">
              <from>
                <xdr:col>4</xdr:col>
                <xdr:colOff>342900</xdr:colOff>
                <xdr:row>10</xdr:row>
                <xdr:rowOff>47625</xdr:rowOff>
              </from>
              <to>
                <xdr:col>5</xdr:col>
                <xdr:colOff>142875</xdr:colOff>
                <xdr:row>10</xdr:row>
                <xdr:rowOff>628650</xdr:rowOff>
              </to>
            </anchor>
          </controlPr>
        </control>
      </mc:Choice>
      <mc:Fallback>
        <control shapeId="2093" r:id="rId12" name="CheckBox5"/>
      </mc:Fallback>
    </mc:AlternateContent>
    <mc:AlternateContent xmlns:mc="http://schemas.openxmlformats.org/markup-compatibility/2006">
      <mc:Choice Requires="x14">
        <control shapeId="2094" r:id="rId14" name="CheckBox6">
          <controlPr autoLine="0" r:id="rId15">
            <anchor moveWithCells="1">
              <from>
                <xdr:col>5</xdr:col>
                <xdr:colOff>314325</xdr:colOff>
                <xdr:row>10</xdr:row>
                <xdr:rowOff>47625</xdr:rowOff>
              </from>
              <to>
                <xdr:col>6</xdr:col>
                <xdr:colOff>114300</xdr:colOff>
                <xdr:row>10</xdr:row>
                <xdr:rowOff>628650</xdr:rowOff>
              </to>
            </anchor>
          </controlPr>
        </control>
      </mc:Choice>
      <mc:Fallback>
        <control shapeId="2094" r:id="rId14" name="CheckBox6"/>
      </mc:Fallback>
    </mc:AlternateContent>
    <mc:AlternateContent xmlns:mc="http://schemas.openxmlformats.org/markup-compatibility/2006">
      <mc:Choice Requires="x14">
        <control shapeId="2095" r:id="rId16" name="CheckBox7">
          <controlPr autoLine="0" r:id="rId17">
            <anchor moveWithCells="1">
              <from>
                <xdr:col>4</xdr:col>
                <xdr:colOff>342900</xdr:colOff>
                <xdr:row>11</xdr:row>
                <xdr:rowOff>47625</xdr:rowOff>
              </from>
              <to>
                <xdr:col>5</xdr:col>
                <xdr:colOff>142875</xdr:colOff>
                <xdr:row>11</xdr:row>
                <xdr:rowOff>628650</xdr:rowOff>
              </to>
            </anchor>
          </controlPr>
        </control>
      </mc:Choice>
      <mc:Fallback>
        <control shapeId="2095" r:id="rId16" name="CheckBox7"/>
      </mc:Fallback>
    </mc:AlternateContent>
    <mc:AlternateContent xmlns:mc="http://schemas.openxmlformats.org/markup-compatibility/2006">
      <mc:Choice Requires="x14">
        <control shapeId="2096" r:id="rId18" name="CheckBox8">
          <controlPr autoLine="0" r:id="rId19">
            <anchor moveWithCells="1">
              <from>
                <xdr:col>5</xdr:col>
                <xdr:colOff>314325</xdr:colOff>
                <xdr:row>11</xdr:row>
                <xdr:rowOff>47625</xdr:rowOff>
              </from>
              <to>
                <xdr:col>6</xdr:col>
                <xdr:colOff>114300</xdr:colOff>
                <xdr:row>11</xdr:row>
                <xdr:rowOff>628650</xdr:rowOff>
              </to>
            </anchor>
          </controlPr>
        </control>
      </mc:Choice>
      <mc:Fallback>
        <control shapeId="2096" r:id="rId18" name="CheckBox8"/>
      </mc:Fallback>
    </mc:AlternateContent>
    <mc:AlternateContent xmlns:mc="http://schemas.openxmlformats.org/markup-compatibility/2006">
      <mc:Choice Requires="x14">
        <control shapeId="2097" r:id="rId20" name="CheckBox9">
          <controlPr autoLine="0" r:id="rId21">
            <anchor moveWithCells="1">
              <from>
                <xdr:col>4</xdr:col>
                <xdr:colOff>342900</xdr:colOff>
                <xdr:row>12</xdr:row>
                <xdr:rowOff>47625</xdr:rowOff>
              </from>
              <to>
                <xdr:col>5</xdr:col>
                <xdr:colOff>142875</xdr:colOff>
                <xdr:row>12</xdr:row>
                <xdr:rowOff>628650</xdr:rowOff>
              </to>
            </anchor>
          </controlPr>
        </control>
      </mc:Choice>
      <mc:Fallback>
        <control shapeId="2097" r:id="rId20" name="CheckBox9"/>
      </mc:Fallback>
    </mc:AlternateContent>
    <mc:AlternateContent xmlns:mc="http://schemas.openxmlformats.org/markup-compatibility/2006">
      <mc:Choice Requires="x14">
        <control shapeId="2098" r:id="rId22" name="CheckBox10">
          <controlPr autoLine="0" r:id="rId23">
            <anchor moveWithCells="1">
              <from>
                <xdr:col>5</xdr:col>
                <xdr:colOff>314325</xdr:colOff>
                <xdr:row>12</xdr:row>
                <xdr:rowOff>47625</xdr:rowOff>
              </from>
              <to>
                <xdr:col>6</xdr:col>
                <xdr:colOff>114300</xdr:colOff>
                <xdr:row>12</xdr:row>
                <xdr:rowOff>628650</xdr:rowOff>
              </to>
            </anchor>
          </controlPr>
        </control>
      </mc:Choice>
      <mc:Fallback>
        <control shapeId="2098" r:id="rId22" name="CheckBox10"/>
      </mc:Fallback>
    </mc:AlternateContent>
    <mc:AlternateContent xmlns:mc="http://schemas.openxmlformats.org/markup-compatibility/2006">
      <mc:Choice Requires="x14">
        <control shapeId="2099" r:id="rId24" name="CheckBox11">
          <controlPr autoLine="0" r:id="rId25">
            <anchor moveWithCells="1">
              <from>
                <xdr:col>4</xdr:col>
                <xdr:colOff>342900</xdr:colOff>
                <xdr:row>13</xdr:row>
                <xdr:rowOff>47625</xdr:rowOff>
              </from>
              <to>
                <xdr:col>5</xdr:col>
                <xdr:colOff>142875</xdr:colOff>
                <xdr:row>13</xdr:row>
                <xdr:rowOff>628650</xdr:rowOff>
              </to>
            </anchor>
          </controlPr>
        </control>
      </mc:Choice>
      <mc:Fallback>
        <control shapeId="2099" r:id="rId24" name="CheckBox11"/>
      </mc:Fallback>
    </mc:AlternateContent>
    <mc:AlternateContent xmlns:mc="http://schemas.openxmlformats.org/markup-compatibility/2006">
      <mc:Choice Requires="x14">
        <control shapeId="2100" r:id="rId26" name="CheckBox12">
          <controlPr autoLine="0" r:id="rId27">
            <anchor moveWithCells="1">
              <from>
                <xdr:col>5</xdr:col>
                <xdr:colOff>314325</xdr:colOff>
                <xdr:row>13</xdr:row>
                <xdr:rowOff>47625</xdr:rowOff>
              </from>
              <to>
                <xdr:col>6</xdr:col>
                <xdr:colOff>114300</xdr:colOff>
                <xdr:row>13</xdr:row>
                <xdr:rowOff>628650</xdr:rowOff>
              </to>
            </anchor>
          </controlPr>
        </control>
      </mc:Choice>
      <mc:Fallback>
        <control shapeId="2100" r:id="rId26" name="CheckBox12"/>
      </mc:Fallback>
    </mc:AlternateContent>
    <mc:AlternateContent xmlns:mc="http://schemas.openxmlformats.org/markup-compatibility/2006">
      <mc:Choice Requires="x14">
        <control shapeId="2101" r:id="rId28" name="CheckBox13">
          <controlPr autoLine="0" r:id="rId29">
            <anchor moveWithCells="1">
              <from>
                <xdr:col>4</xdr:col>
                <xdr:colOff>342900</xdr:colOff>
                <xdr:row>14</xdr:row>
                <xdr:rowOff>47625</xdr:rowOff>
              </from>
              <to>
                <xdr:col>5</xdr:col>
                <xdr:colOff>142875</xdr:colOff>
                <xdr:row>14</xdr:row>
                <xdr:rowOff>628650</xdr:rowOff>
              </to>
            </anchor>
          </controlPr>
        </control>
      </mc:Choice>
      <mc:Fallback>
        <control shapeId="2101" r:id="rId28" name="CheckBox13"/>
      </mc:Fallback>
    </mc:AlternateContent>
    <mc:AlternateContent xmlns:mc="http://schemas.openxmlformats.org/markup-compatibility/2006">
      <mc:Choice Requires="x14">
        <control shapeId="2102" r:id="rId30" name="CheckBox14">
          <controlPr autoLine="0" r:id="rId31">
            <anchor moveWithCells="1">
              <from>
                <xdr:col>5</xdr:col>
                <xdr:colOff>304800</xdr:colOff>
                <xdr:row>14</xdr:row>
                <xdr:rowOff>47625</xdr:rowOff>
              </from>
              <to>
                <xdr:col>6</xdr:col>
                <xdr:colOff>104775</xdr:colOff>
                <xdr:row>14</xdr:row>
                <xdr:rowOff>628650</xdr:rowOff>
              </to>
            </anchor>
          </controlPr>
        </control>
      </mc:Choice>
      <mc:Fallback>
        <control shapeId="2102" r:id="rId30" name="CheckBox14"/>
      </mc:Fallback>
    </mc:AlternateContent>
    <mc:AlternateContent xmlns:mc="http://schemas.openxmlformats.org/markup-compatibility/2006">
      <mc:Choice Requires="x14">
        <control shapeId="2103" r:id="rId32" name="CheckBox15">
          <controlPr autoLine="0" r:id="rId33">
            <anchor moveWithCells="1">
              <from>
                <xdr:col>4</xdr:col>
                <xdr:colOff>342900</xdr:colOff>
                <xdr:row>15</xdr:row>
                <xdr:rowOff>47625</xdr:rowOff>
              </from>
              <to>
                <xdr:col>5</xdr:col>
                <xdr:colOff>142875</xdr:colOff>
                <xdr:row>15</xdr:row>
                <xdr:rowOff>628650</xdr:rowOff>
              </to>
            </anchor>
          </controlPr>
        </control>
      </mc:Choice>
      <mc:Fallback>
        <control shapeId="2103" r:id="rId32" name="CheckBox15"/>
      </mc:Fallback>
    </mc:AlternateContent>
    <mc:AlternateContent xmlns:mc="http://schemas.openxmlformats.org/markup-compatibility/2006">
      <mc:Choice Requires="x14">
        <control shapeId="2104" r:id="rId34" name="CheckBox16">
          <controlPr autoLine="0" r:id="rId35">
            <anchor moveWithCells="1">
              <from>
                <xdr:col>5</xdr:col>
                <xdr:colOff>314325</xdr:colOff>
                <xdr:row>15</xdr:row>
                <xdr:rowOff>47625</xdr:rowOff>
              </from>
              <to>
                <xdr:col>6</xdr:col>
                <xdr:colOff>114300</xdr:colOff>
                <xdr:row>15</xdr:row>
                <xdr:rowOff>628650</xdr:rowOff>
              </to>
            </anchor>
          </controlPr>
        </control>
      </mc:Choice>
      <mc:Fallback>
        <control shapeId="2104" r:id="rId34" name="CheckBox16"/>
      </mc:Fallback>
    </mc:AlternateContent>
    <mc:AlternateContent xmlns:mc="http://schemas.openxmlformats.org/markup-compatibility/2006">
      <mc:Choice Requires="x14">
        <control shapeId="2105" r:id="rId36" name="CheckBox17">
          <controlPr autoLine="0" r:id="rId37">
            <anchor moveWithCells="1">
              <from>
                <xdr:col>4</xdr:col>
                <xdr:colOff>342900</xdr:colOff>
                <xdr:row>16</xdr:row>
                <xdr:rowOff>47625</xdr:rowOff>
              </from>
              <to>
                <xdr:col>5</xdr:col>
                <xdr:colOff>142875</xdr:colOff>
                <xdr:row>16</xdr:row>
                <xdr:rowOff>628650</xdr:rowOff>
              </to>
            </anchor>
          </controlPr>
        </control>
      </mc:Choice>
      <mc:Fallback>
        <control shapeId="2105" r:id="rId36" name="CheckBox17"/>
      </mc:Fallback>
    </mc:AlternateContent>
    <mc:AlternateContent xmlns:mc="http://schemas.openxmlformats.org/markup-compatibility/2006">
      <mc:Choice Requires="x14">
        <control shapeId="2106" r:id="rId38" name="CheckBox18">
          <controlPr autoLine="0" r:id="rId39">
            <anchor moveWithCells="1">
              <from>
                <xdr:col>5</xdr:col>
                <xdr:colOff>314325</xdr:colOff>
                <xdr:row>16</xdr:row>
                <xdr:rowOff>47625</xdr:rowOff>
              </from>
              <to>
                <xdr:col>6</xdr:col>
                <xdr:colOff>114300</xdr:colOff>
                <xdr:row>16</xdr:row>
                <xdr:rowOff>628650</xdr:rowOff>
              </to>
            </anchor>
          </controlPr>
        </control>
      </mc:Choice>
      <mc:Fallback>
        <control shapeId="2106" r:id="rId38" name="CheckBox18"/>
      </mc:Fallback>
    </mc:AlternateContent>
    <mc:AlternateContent xmlns:mc="http://schemas.openxmlformats.org/markup-compatibility/2006">
      <mc:Choice Requires="x14">
        <control shapeId="2107" r:id="rId40" name="CheckBox19">
          <controlPr autoLine="0" r:id="rId41">
            <anchor moveWithCells="1">
              <from>
                <xdr:col>4</xdr:col>
                <xdr:colOff>342900</xdr:colOff>
                <xdr:row>17</xdr:row>
                <xdr:rowOff>47625</xdr:rowOff>
              </from>
              <to>
                <xdr:col>5</xdr:col>
                <xdr:colOff>142875</xdr:colOff>
                <xdr:row>17</xdr:row>
                <xdr:rowOff>628650</xdr:rowOff>
              </to>
            </anchor>
          </controlPr>
        </control>
      </mc:Choice>
      <mc:Fallback>
        <control shapeId="2107" r:id="rId40" name="CheckBox19"/>
      </mc:Fallback>
    </mc:AlternateContent>
    <mc:AlternateContent xmlns:mc="http://schemas.openxmlformats.org/markup-compatibility/2006">
      <mc:Choice Requires="x14">
        <control shapeId="2108" r:id="rId42" name="CheckBox20">
          <controlPr autoLine="0" r:id="rId43">
            <anchor moveWithCells="1">
              <from>
                <xdr:col>5</xdr:col>
                <xdr:colOff>314325</xdr:colOff>
                <xdr:row>17</xdr:row>
                <xdr:rowOff>47625</xdr:rowOff>
              </from>
              <to>
                <xdr:col>6</xdr:col>
                <xdr:colOff>114300</xdr:colOff>
                <xdr:row>17</xdr:row>
                <xdr:rowOff>628650</xdr:rowOff>
              </to>
            </anchor>
          </controlPr>
        </control>
      </mc:Choice>
      <mc:Fallback>
        <control shapeId="2108" r:id="rId42" name="CheckBox20"/>
      </mc:Fallback>
    </mc:AlternateContent>
    <mc:AlternateContent xmlns:mc="http://schemas.openxmlformats.org/markup-compatibility/2006">
      <mc:Choice Requires="x14">
        <control shapeId="2141" r:id="rId44" name="CheckBox21">
          <controlPr autoLine="0" r:id="rId45">
            <anchor moveWithCells="1">
              <from>
                <xdr:col>4</xdr:col>
                <xdr:colOff>342900</xdr:colOff>
                <xdr:row>21</xdr:row>
                <xdr:rowOff>47625</xdr:rowOff>
              </from>
              <to>
                <xdr:col>5</xdr:col>
                <xdr:colOff>142875</xdr:colOff>
                <xdr:row>21</xdr:row>
                <xdr:rowOff>628650</xdr:rowOff>
              </to>
            </anchor>
          </controlPr>
        </control>
      </mc:Choice>
      <mc:Fallback>
        <control shapeId="2141" r:id="rId44" name="CheckBox21"/>
      </mc:Fallback>
    </mc:AlternateContent>
    <mc:AlternateContent xmlns:mc="http://schemas.openxmlformats.org/markup-compatibility/2006">
      <mc:Choice Requires="x14">
        <control shapeId="2142" r:id="rId46" name="CheckBox22">
          <controlPr autoLine="0" r:id="rId47">
            <anchor moveWithCells="1">
              <from>
                <xdr:col>5</xdr:col>
                <xdr:colOff>314325</xdr:colOff>
                <xdr:row>21</xdr:row>
                <xdr:rowOff>47625</xdr:rowOff>
              </from>
              <to>
                <xdr:col>6</xdr:col>
                <xdr:colOff>114300</xdr:colOff>
                <xdr:row>21</xdr:row>
                <xdr:rowOff>628650</xdr:rowOff>
              </to>
            </anchor>
          </controlPr>
        </control>
      </mc:Choice>
      <mc:Fallback>
        <control shapeId="2142" r:id="rId46" name="CheckBox22"/>
      </mc:Fallback>
    </mc:AlternateContent>
    <mc:AlternateContent xmlns:mc="http://schemas.openxmlformats.org/markup-compatibility/2006">
      <mc:Choice Requires="x14">
        <control shapeId="2143" r:id="rId48" name="CheckBox23">
          <controlPr autoLine="0" r:id="rId49">
            <anchor moveWithCells="1">
              <from>
                <xdr:col>4</xdr:col>
                <xdr:colOff>342900</xdr:colOff>
                <xdr:row>22</xdr:row>
                <xdr:rowOff>47625</xdr:rowOff>
              </from>
              <to>
                <xdr:col>5</xdr:col>
                <xdr:colOff>142875</xdr:colOff>
                <xdr:row>22</xdr:row>
                <xdr:rowOff>628650</xdr:rowOff>
              </to>
            </anchor>
          </controlPr>
        </control>
      </mc:Choice>
      <mc:Fallback>
        <control shapeId="2143" r:id="rId48" name="CheckBox23"/>
      </mc:Fallback>
    </mc:AlternateContent>
    <mc:AlternateContent xmlns:mc="http://schemas.openxmlformats.org/markup-compatibility/2006">
      <mc:Choice Requires="x14">
        <control shapeId="2144" r:id="rId50" name="CheckBox24">
          <controlPr autoLine="0" r:id="rId51">
            <anchor moveWithCells="1">
              <from>
                <xdr:col>5</xdr:col>
                <xdr:colOff>314325</xdr:colOff>
                <xdr:row>22</xdr:row>
                <xdr:rowOff>47625</xdr:rowOff>
              </from>
              <to>
                <xdr:col>6</xdr:col>
                <xdr:colOff>114300</xdr:colOff>
                <xdr:row>22</xdr:row>
                <xdr:rowOff>628650</xdr:rowOff>
              </to>
            </anchor>
          </controlPr>
        </control>
      </mc:Choice>
      <mc:Fallback>
        <control shapeId="2144" r:id="rId50" name="CheckBox24"/>
      </mc:Fallback>
    </mc:AlternateContent>
    <mc:AlternateContent xmlns:mc="http://schemas.openxmlformats.org/markup-compatibility/2006">
      <mc:Choice Requires="x14">
        <control shapeId="2145" r:id="rId52" name="CheckBox25">
          <controlPr autoLine="0" r:id="rId53">
            <anchor moveWithCells="1">
              <from>
                <xdr:col>4</xdr:col>
                <xdr:colOff>342900</xdr:colOff>
                <xdr:row>23</xdr:row>
                <xdr:rowOff>47625</xdr:rowOff>
              </from>
              <to>
                <xdr:col>5</xdr:col>
                <xdr:colOff>142875</xdr:colOff>
                <xdr:row>23</xdr:row>
                <xdr:rowOff>628650</xdr:rowOff>
              </to>
            </anchor>
          </controlPr>
        </control>
      </mc:Choice>
      <mc:Fallback>
        <control shapeId="2145" r:id="rId52" name="CheckBox25"/>
      </mc:Fallback>
    </mc:AlternateContent>
    <mc:AlternateContent xmlns:mc="http://schemas.openxmlformats.org/markup-compatibility/2006">
      <mc:Choice Requires="x14">
        <control shapeId="2146" r:id="rId54" name="CheckBox26">
          <controlPr autoLine="0" r:id="rId55">
            <anchor moveWithCells="1">
              <from>
                <xdr:col>5</xdr:col>
                <xdr:colOff>314325</xdr:colOff>
                <xdr:row>23</xdr:row>
                <xdr:rowOff>47625</xdr:rowOff>
              </from>
              <to>
                <xdr:col>6</xdr:col>
                <xdr:colOff>114300</xdr:colOff>
                <xdr:row>23</xdr:row>
                <xdr:rowOff>628650</xdr:rowOff>
              </to>
            </anchor>
          </controlPr>
        </control>
      </mc:Choice>
      <mc:Fallback>
        <control shapeId="2146" r:id="rId54" name="CheckBox26"/>
      </mc:Fallback>
    </mc:AlternateContent>
    <mc:AlternateContent xmlns:mc="http://schemas.openxmlformats.org/markup-compatibility/2006">
      <mc:Choice Requires="x14">
        <control shapeId="2147" r:id="rId56" name="CheckBox27">
          <controlPr autoLine="0" r:id="rId57">
            <anchor moveWithCells="1">
              <from>
                <xdr:col>4</xdr:col>
                <xdr:colOff>342900</xdr:colOff>
                <xdr:row>24</xdr:row>
                <xdr:rowOff>47625</xdr:rowOff>
              </from>
              <to>
                <xdr:col>5</xdr:col>
                <xdr:colOff>142875</xdr:colOff>
                <xdr:row>24</xdr:row>
                <xdr:rowOff>628650</xdr:rowOff>
              </to>
            </anchor>
          </controlPr>
        </control>
      </mc:Choice>
      <mc:Fallback>
        <control shapeId="2147" r:id="rId56" name="CheckBox27"/>
      </mc:Fallback>
    </mc:AlternateContent>
    <mc:AlternateContent xmlns:mc="http://schemas.openxmlformats.org/markup-compatibility/2006">
      <mc:Choice Requires="x14">
        <control shapeId="2148" r:id="rId58" name="CheckBox28">
          <controlPr autoLine="0" r:id="rId59">
            <anchor moveWithCells="1">
              <from>
                <xdr:col>5</xdr:col>
                <xdr:colOff>314325</xdr:colOff>
                <xdr:row>24</xdr:row>
                <xdr:rowOff>47625</xdr:rowOff>
              </from>
              <to>
                <xdr:col>6</xdr:col>
                <xdr:colOff>114300</xdr:colOff>
                <xdr:row>24</xdr:row>
                <xdr:rowOff>628650</xdr:rowOff>
              </to>
            </anchor>
          </controlPr>
        </control>
      </mc:Choice>
      <mc:Fallback>
        <control shapeId="2148" r:id="rId58" name="CheckBox28"/>
      </mc:Fallback>
    </mc:AlternateContent>
    <mc:AlternateContent xmlns:mc="http://schemas.openxmlformats.org/markup-compatibility/2006">
      <mc:Choice Requires="x14">
        <control shapeId="2149" r:id="rId60" name="CheckBox29">
          <controlPr autoLine="0" r:id="rId61">
            <anchor moveWithCells="1">
              <from>
                <xdr:col>4</xdr:col>
                <xdr:colOff>342900</xdr:colOff>
                <xdr:row>25</xdr:row>
                <xdr:rowOff>47625</xdr:rowOff>
              </from>
              <to>
                <xdr:col>5</xdr:col>
                <xdr:colOff>142875</xdr:colOff>
                <xdr:row>25</xdr:row>
                <xdr:rowOff>628650</xdr:rowOff>
              </to>
            </anchor>
          </controlPr>
        </control>
      </mc:Choice>
      <mc:Fallback>
        <control shapeId="2149" r:id="rId60" name="CheckBox29"/>
      </mc:Fallback>
    </mc:AlternateContent>
    <mc:AlternateContent xmlns:mc="http://schemas.openxmlformats.org/markup-compatibility/2006">
      <mc:Choice Requires="x14">
        <control shapeId="2150" r:id="rId62" name="CheckBox30">
          <controlPr autoLine="0" r:id="rId63">
            <anchor moveWithCells="1">
              <from>
                <xdr:col>5</xdr:col>
                <xdr:colOff>314325</xdr:colOff>
                <xdr:row>25</xdr:row>
                <xdr:rowOff>47625</xdr:rowOff>
              </from>
              <to>
                <xdr:col>6</xdr:col>
                <xdr:colOff>114300</xdr:colOff>
                <xdr:row>25</xdr:row>
                <xdr:rowOff>628650</xdr:rowOff>
              </to>
            </anchor>
          </controlPr>
        </control>
      </mc:Choice>
      <mc:Fallback>
        <control shapeId="2150" r:id="rId62" name="CheckBox30"/>
      </mc:Fallback>
    </mc:AlternateContent>
    <mc:AlternateContent xmlns:mc="http://schemas.openxmlformats.org/markup-compatibility/2006">
      <mc:Choice Requires="x14">
        <control shapeId="2151" r:id="rId64" name="CheckBox31">
          <controlPr autoLine="0" r:id="rId65">
            <anchor moveWithCells="1">
              <from>
                <xdr:col>4</xdr:col>
                <xdr:colOff>342900</xdr:colOff>
                <xdr:row>26</xdr:row>
                <xdr:rowOff>47625</xdr:rowOff>
              </from>
              <to>
                <xdr:col>5</xdr:col>
                <xdr:colOff>142875</xdr:colOff>
                <xdr:row>26</xdr:row>
                <xdr:rowOff>628650</xdr:rowOff>
              </to>
            </anchor>
          </controlPr>
        </control>
      </mc:Choice>
      <mc:Fallback>
        <control shapeId="2151" r:id="rId64" name="CheckBox31"/>
      </mc:Fallback>
    </mc:AlternateContent>
    <mc:AlternateContent xmlns:mc="http://schemas.openxmlformats.org/markup-compatibility/2006">
      <mc:Choice Requires="x14">
        <control shapeId="2152" r:id="rId66" name="CheckBox32">
          <controlPr autoLine="0" r:id="rId67">
            <anchor moveWithCells="1">
              <from>
                <xdr:col>5</xdr:col>
                <xdr:colOff>314325</xdr:colOff>
                <xdr:row>26</xdr:row>
                <xdr:rowOff>47625</xdr:rowOff>
              </from>
              <to>
                <xdr:col>6</xdr:col>
                <xdr:colOff>114300</xdr:colOff>
                <xdr:row>26</xdr:row>
                <xdr:rowOff>628650</xdr:rowOff>
              </to>
            </anchor>
          </controlPr>
        </control>
      </mc:Choice>
      <mc:Fallback>
        <control shapeId="2152" r:id="rId66" name="CheckBox32"/>
      </mc:Fallback>
    </mc:AlternateContent>
    <mc:AlternateContent xmlns:mc="http://schemas.openxmlformats.org/markup-compatibility/2006">
      <mc:Choice Requires="x14">
        <control shapeId="2153" r:id="rId68" name="CheckBox33">
          <controlPr autoLine="0" r:id="rId69">
            <anchor moveWithCells="1">
              <from>
                <xdr:col>4</xdr:col>
                <xdr:colOff>342900</xdr:colOff>
                <xdr:row>27</xdr:row>
                <xdr:rowOff>47625</xdr:rowOff>
              </from>
              <to>
                <xdr:col>5</xdr:col>
                <xdr:colOff>142875</xdr:colOff>
                <xdr:row>27</xdr:row>
                <xdr:rowOff>628650</xdr:rowOff>
              </to>
            </anchor>
          </controlPr>
        </control>
      </mc:Choice>
      <mc:Fallback>
        <control shapeId="2153" r:id="rId68" name="CheckBox33"/>
      </mc:Fallback>
    </mc:AlternateContent>
    <mc:AlternateContent xmlns:mc="http://schemas.openxmlformats.org/markup-compatibility/2006">
      <mc:Choice Requires="x14">
        <control shapeId="2154" r:id="rId70" name="CheckBox34">
          <controlPr autoLine="0" r:id="rId71">
            <anchor moveWithCells="1">
              <from>
                <xdr:col>5</xdr:col>
                <xdr:colOff>304800</xdr:colOff>
                <xdr:row>27</xdr:row>
                <xdr:rowOff>47625</xdr:rowOff>
              </from>
              <to>
                <xdr:col>6</xdr:col>
                <xdr:colOff>104775</xdr:colOff>
                <xdr:row>27</xdr:row>
                <xdr:rowOff>628650</xdr:rowOff>
              </to>
            </anchor>
          </controlPr>
        </control>
      </mc:Choice>
      <mc:Fallback>
        <control shapeId="2154" r:id="rId70" name="CheckBox34"/>
      </mc:Fallback>
    </mc:AlternateContent>
    <mc:AlternateContent xmlns:mc="http://schemas.openxmlformats.org/markup-compatibility/2006">
      <mc:Choice Requires="x14">
        <control shapeId="2155" r:id="rId72" name="CheckBox35">
          <controlPr autoLine="0" r:id="rId73">
            <anchor moveWithCells="1">
              <from>
                <xdr:col>4</xdr:col>
                <xdr:colOff>342900</xdr:colOff>
                <xdr:row>28</xdr:row>
                <xdr:rowOff>47625</xdr:rowOff>
              </from>
              <to>
                <xdr:col>5</xdr:col>
                <xdr:colOff>142875</xdr:colOff>
                <xdr:row>28</xdr:row>
                <xdr:rowOff>628650</xdr:rowOff>
              </to>
            </anchor>
          </controlPr>
        </control>
      </mc:Choice>
      <mc:Fallback>
        <control shapeId="2155" r:id="rId72" name="CheckBox35"/>
      </mc:Fallback>
    </mc:AlternateContent>
    <mc:AlternateContent xmlns:mc="http://schemas.openxmlformats.org/markup-compatibility/2006">
      <mc:Choice Requires="x14">
        <control shapeId="2156" r:id="rId74" name="CheckBox36">
          <controlPr autoLine="0" r:id="rId75">
            <anchor moveWithCells="1">
              <from>
                <xdr:col>5</xdr:col>
                <xdr:colOff>314325</xdr:colOff>
                <xdr:row>28</xdr:row>
                <xdr:rowOff>47625</xdr:rowOff>
              </from>
              <to>
                <xdr:col>6</xdr:col>
                <xdr:colOff>114300</xdr:colOff>
                <xdr:row>28</xdr:row>
                <xdr:rowOff>628650</xdr:rowOff>
              </to>
            </anchor>
          </controlPr>
        </control>
      </mc:Choice>
      <mc:Fallback>
        <control shapeId="2156" r:id="rId74" name="CheckBox36"/>
      </mc:Fallback>
    </mc:AlternateContent>
  </control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24"/>
  <sheetViews>
    <sheetView topLeftCell="A25" workbookViewId="0">
      <selection activeCell="C43" sqref="C43"/>
    </sheetView>
  </sheetViews>
  <sheetFormatPr defaultColWidth="8.83203125" defaultRowHeight="12" x14ac:dyDescent="0.15"/>
  <cols>
    <col min="1" max="1" width="36.5" style="3" customWidth="1"/>
    <col min="2" max="2" width="18.1640625" style="3" customWidth="1"/>
    <col min="3" max="3" width="46.1640625" style="3" customWidth="1"/>
    <col min="4" max="4" width="39.83203125" style="3" customWidth="1"/>
    <col min="5" max="5" width="29" style="3" customWidth="1"/>
    <col min="6" max="6" width="35.5" style="3" customWidth="1"/>
    <col min="7" max="7" width="31.83203125" style="3" customWidth="1"/>
    <col min="8" max="16384" width="8.83203125" style="3"/>
  </cols>
  <sheetData>
    <row r="1" spans="1:7" s="2" customFormat="1" x14ac:dyDescent="0.15">
      <c r="A1" s="2" t="s">
        <v>281</v>
      </c>
      <c r="B1" s="2" t="s">
        <v>37</v>
      </c>
      <c r="C1" s="2" t="s">
        <v>39</v>
      </c>
      <c r="E1" s="2" t="s">
        <v>51</v>
      </c>
      <c r="F1" s="2" t="s">
        <v>53</v>
      </c>
      <c r="G1" s="2" t="s">
        <v>55</v>
      </c>
    </row>
    <row r="2" spans="1:7" s="4" customFormat="1" x14ac:dyDescent="0.15">
      <c r="A2" s="4" t="s">
        <v>283</v>
      </c>
      <c r="C2" s="4" t="s">
        <v>54</v>
      </c>
      <c r="E2" s="4" t="s">
        <v>48</v>
      </c>
      <c r="F2" s="4" t="s">
        <v>54</v>
      </c>
      <c r="G2" s="4" t="s">
        <v>54</v>
      </c>
    </row>
    <row r="3" spans="1:7" x14ac:dyDescent="0.15">
      <c r="A3" s="3" t="s">
        <v>30</v>
      </c>
      <c r="B3" s="3" t="s">
        <v>38</v>
      </c>
      <c r="C3" s="3" t="s">
        <v>60</v>
      </c>
      <c r="E3" s="3" t="s">
        <v>41</v>
      </c>
      <c r="F3" s="3" t="s">
        <v>142</v>
      </c>
      <c r="G3" s="4" t="s">
        <v>56</v>
      </c>
    </row>
    <row r="4" spans="1:7" x14ac:dyDescent="0.15">
      <c r="A4" s="3" t="s">
        <v>12</v>
      </c>
      <c r="C4" s="3" t="s">
        <v>61</v>
      </c>
      <c r="E4" s="3" t="s">
        <v>42</v>
      </c>
      <c r="F4" s="3" t="s">
        <v>143</v>
      </c>
      <c r="G4" s="3" t="s">
        <v>57</v>
      </c>
    </row>
    <row r="5" spans="1:7" x14ac:dyDescent="0.15">
      <c r="A5" s="3" t="s">
        <v>31</v>
      </c>
      <c r="C5" s="3" t="s">
        <v>62</v>
      </c>
      <c r="F5" s="3" t="s">
        <v>168</v>
      </c>
      <c r="G5" s="3" t="s">
        <v>58</v>
      </c>
    </row>
    <row r="6" spans="1:7" x14ac:dyDescent="0.15">
      <c r="A6" s="3" t="s">
        <v>13</v>
      </c>
    </row>
    <row r="7" spans="1:7" x14ac:dyDescent="0.15">
      <c r="A7" s="3" t="s">
        <v>32</v>
      </c>
      <c r="F7" s="2"/>
    </row>
    <row r="8" spans="1:7" x14ac:dyDescent="0.15">
      <c r="A8" s="3" t="s">
        <v>33</v>
      </c>
    </row>
    <row r="9" spans="1:7" ht="12" customHeight="1" x14ac:dyDescent="0.15">
      <c r="A9" s="3" t="s">
        <v>34</v>
      </c>
      <c r="C9" s="2" t="s">
        <v>67</v>
      </c>
    </row>
    <row r="10" spans="1:7" x14ac:dyDescent="0.15">
      <c r="A10" s="3" t="s">
        <v>35</v>
      </c>
      <c r="C10" s="4" t="s">
        <v>54</v>
      </c>
    </row>
    <row r="11" spans="1:7" x14ac:dyDescent="0.15">
      <c r="A11" s="3" t="s">
        <v>14</v>
      </c>
      <c r="C11" s="3" t="s">
        <v>350</v>
      </c>
    </row>
    <row r="12" spans="1:7" x14ac:dyDescent="0.15">
      <c r="A12" s="3" t="s">
        <v>15</v>
      </c>
      <c r="C12" s="3" t="s">
        <v>351</v>
      </c>
    </row>
    <row r="13" spans="1:7" x14ac:dyDescent="0.15">
      <c r="A13" s="3" t="s">
        <v>36</v>
      </c>
      <c r="C13" s="3" t="s">
        <v>171</v>
      </c>
    </row>
    <row r="14" spans="1:7" x14ac:dyDescent="0.15">
      <c r="A14" s="3" t="s">
        <v>16</v>
      </c>
      <c r="C14" s="3" t="s">
        <v>144</v>
      </c>
    </row>
    <row r="15" spans="1:7" x14ac:dyDescent="0.15">
      <c r="A15" s="3" t="s">
        <v>17</v>
      </c>
      <c r="C15" s="3" t="s">
        <v>145</v>
      </c>
    </row>
    <row r="16" spans="1:7" x14ac:dyDescent="0.15">
      <c r="A16" s="3" t="s">
        <v>18</v>
      </c>
    </row>
    <row r="17" spans="1:3" x14ac:dyDescent="0.15">
      <c r="A17" s="3" t="s">
        <v>19</v>
      </c>
      <c r="C17" s="2" t="s">
        <v>40</v>
      </c>
    </row>
    <row r="18" spans="1:3" x14ac:dyDescent="0.15">
      <c r="A18" s="3" t="s">
        <v>20</v>
      </c>
      <c r="C18" s="3" t="s">
        <v>54</v>
      </c>
    </row>
    <row r="19" spans="1:3" x14ac:dyDescent="0.15">
      <c r="A19" s="3" t="s">
        <v>21</v>
      </c>
      <c r="C19" s="3" t="s">
        <v>354</v>
      </c>
    </row>
    <row r="20" spans="1:3" x14ac:dyDescent="0.15">
      <c r="A20" s="3" t="s">
        <v>22</v>
      </c>
      <c r="C20" s="3" t="s">
        <v>355</v>
      </c>
    </row>
    <row r="21" spans="1:3" x14ac:dyDescent="0.15">
      <c r="A21" s="3" t="s">
        <v>23</v>
      </c>
    </row>
    <row r="22" spans="1:3" x14ac:dyDescent="0.15">
      <c r="A22" s="3" t="s">
        <v>24</v>
      </c>
    </row>
    <row r="24" spans="1:3" x14ac:dyDescent="0.15">
      <c r="A24" s="2" t="s">
        <v>282</v>
      </c>
      <c r="C24" s="2" t="s">
        <v>146</v>
      </c>
    </row>
    <row r="25" spans="1:3" x14ac:dyDescent="0.15">
      <c r="A25" s="3" t="s">
        <v>284</v>
      </c>
      <c r="C25" s="3" t="s">
        <v>54</v>
      </c>
    </row>
    <row r="26" spans="1:3" x14ac:dyDescent="0.15">
      <c r="A26" s="3" t="s">
        <v>185</v>
      </c>
      <c r="C26" s="3" t="s">
        <v>303</v>
      </c>
    </row>
    <row r="27" spans="1:3" x14ac:dyDescent="0.15">
      <c r="A27" s="3" t="s">
        <v>186</v>
      </c>
      <c r="C27" s="3" t="s">
        <v>304</v>
      </c>
    </row>
    <row r="28" spans="1:3" x14ac:dyDescent="0.15">
      <c r="A28" s="3" t="s">
        <v>187</v>
      </c>
      <c r="C28" s="3" t="s">
        <v>314</v>
      </c>
    </row>
    <row r="29" spans="1:3" x14ac:dyDescent="0.15">
      <c r="A29" s="3" t="s">
        <v>188</v>
      </c>
      <c r="C29" s="3" t="s">
        <v>305</v>
      </c>
    </row>
    <row r="30" spans="1:3" x14ac:dyDescent="0.15">
      <c r="A30" s="3" t="s">
        <v>189</v>
      </c>
      <c r="C30" s="3" t="s">
        <v>306</v>
      </c>
    </row>
    <row r="31" spans="1:3" x14ac:dyDescent="0.15">
      <c r="A31" s="3" t="s">
        <v>190</v>
      </c>
    </row>
    <row r="32" spans="1:3" x14ac:dyDescent="0.15">
      <c r="A32" s="3" t="s">
        <v>191</v>
      </c>
      <c r="C32" s="2" t="s">
        <v>340</v>
      </c>
    </row>
    <row r="33" spans="1:3" x14ac:dyDescent="0.15">
      <c r="A33" s="3" t="s">
        <v>192</v>
      </c>
      <c r="C33" s="3" t="s">
        <v>356</v>
      </c>
    </row>
    <row r="34" spans="1:3" x14ac:dyDescent="0.15">
      <c r="A34" s="3" t="s">
        <v>193</v>
      </c>
      <c r="C34" s="3" t="s">
        <v>342</v>
      </c>
    </row>
    <row r="35" spans="1:3" x14ac:dyDescent="0.15">
      <c r="A35" s="3" t="s">
        <v>194</v>
      </c>
      <c r="C35" s="3" t="s">
        <v>341</v>
      </c>
    </row>
    <row r="36" spans="1:3" x14ac:dyDescent="0.15">
      <c r="A36" s="3" t="s">
        <v>195</v>
      </c>
    </row>
    <row r="37" spans="1:3" x14ac:dyDescent="0.15">
      <c r="A37" s="3" t="s">
        <v>196</v>
      </c>
    </row>
    <row r="38" spans="1:3" x14ac:dyDescent="0.15">
      <c r="A38" s="3" t="s">
        <v>197</v>
      </c>
    </row>
    <row r="39" spans="1:3" x14ac:dyDescent="0.15">
      <c r="A39" s="3" t="s">
        <v>198</v>
      </c>
    </row>
    <row r="40" spans="1:3" x14ac:dyDescent="0.15">
      <c r="A40" s="3" t="s">
        <v>199</v>
      </c>
    </row>
    <row r="41" spans="1:3" x14ac:dyDescent="0.15">
      <c r="A41" s="3" t="s">
        <v>200</v>
      </c>
    </row>
    <row r="42" spans="1:3" x14ac:dyDescent="0.15">
      <c r="A42" s="3" t="s">
        <v>201</v>
      </c>
    </row>
    <row r="43" spans="1:3" x14ac:dyDescent="0.15">
      <c r="A43" s="3" t="s">
        <v>202</v>
      </c>
    </row>
    <row r="44" spans="1:3" x14ac:dyDescent="0.15">
      <c r="A44" s="3" t="s">
        <v>203</v>
      </c>
    </row>
    <row r="45" spans="1:3" x14ac:dyDescent="0.15">
      <c r="A45" s="3" t="s">
        <v>204</v>
      </c>
    </row>
    <row r="46" spans="1:3" x14ac:dyDescent="0.15">
      <c r="A46" s="3" t="s">
        <v>205</v>
      </c>
    </row>
    <row r="47" spans="1:3" x14ac:dyDescent="0.15">
      <c r="A47" s="3" t="s">
        <v>206</v>
      </c>
    </row>
    <row r="48" spans="1:3" x14ac:dyDescent="0.15">
      <c r="A48" s="3" t="s">
        <v>207</v>
      </c>
    </row>
    <row r="49" spans="1:1" x14ac:dyDescent="0.15">
      <c r="A49" s="3" t="s">
        <v>208</v>
      </c>
    </row>
    <row r="50" spans="1:1" x14ac:dyDescent="0.15">
      <c r="A50" s="3" t="s">
        <v>209</v>
      </c>
    </row>
    <row r="51" spans="1:1" x14ac:dyDescent="0.15">
      <c r="A51" s="3" t="s">
        <v>210</v>
      </c>
    </row>
    <row r="52" spans="1:1" x14ac:dyDescent="0.15">
      <c r="A52" s="3" t="s">
        <v>211</v>
      </c>
    </row>
    <row r="53" spans="1:1" x14ac:dyDescent="0.15">
      <c r="A53" s="3" t="s">
        <v>212</v>
      </c>
    </row>
    <row r="54" spans="1:1" x14ac:dyDescent="0.15">
      <c r="A54" s="3" t="s">
        <v>213</v>
      </c>
    </row>
    <row r="55" spans="1:1" x14ac:dyDescent="0.15">
      <c r="A55" s="3" t="s">
        <v>214</v>
      </c>
    </row>
    <row r="56" spans="1:1" x14ac:dyDescent="0.15">
      <c r="A56" s="3" t="s">
        <v>215</v>
      </c>
    </row>
    <row r="57" spans="1:1" x14ac:dyDescent="0.15">
      <c r="A57" s="3" t="s">
        <v>216</v>
      </c>
    </row>
    <row r="58" spans="1:1" x14ac:dyDescent="0.15">
      <c r="A58" s="3" t="s">
        <v>217</v>
      </c>
    </row>
    <row r="59" spans="1:1" x14ac:dyDescent="0.15">
      <c r="A59" s="3" t="s">
        <v>218</v>
      </c>
    </row>
    <row r="60" spans="1:1" x14ac:dyDescent="0.15">
      <c r="A60" s="3" t="s">
        <v>219</v>
      </c>
    </row>
    <row r="61" spans="1:1" x14ac:dyDescent="0.15">
      <c r="A61" s="3" t="s">
        <v>220</v>
      </c>
    </row>
    <row r="62" spans="1:1" x14ac:dyDescent="0.15">
      <c r="A62" s="3" t="s">
        <v>221</v>
      </c>
    </row>
    <row r="63" spans="1:1" x14ac:dyDescent="0.15">
      <c r="A63" s="3" t="s">
        <v>222</v>
      </c>
    </row>
    <row r="64" spans="1:1" x14ac:dyDescent="0.15">
      <c r="A64" s="3" t="s">
        <v>223</v>
      </c>
    </row>
    <row r="65" spans="1:1" x14ac:dyDescent="0.15">
      <c r="A65" s="3" t="s">
        <v>332</v>
      </c>
    </row>
    <row r="66" spans="1:1" x14ac:dyDescent="0.15">
      <c r="A66" s="3" t="s">
        <v>224</v>
      </c>
    </row>
    <row r="67" spans="1:1" x14ac:dyDescent="0.15">
      <c r="A67" s="3" t="s">
        <v>225</v>
      </c>
    </row>
    <row r="68" spans="1:1" x14ac:dyDescent="0.15">
      <c r="A68" s="3" t="s">
        <v>226</v>
      </c>
    </row>
    <row r="69" spans="1:1" x14ac:dyDescent="0.15">
      <c r="A69" s="3" t="s">
        <v>227</v>
      </c>
    </row>
    <row r="70" spans="1:1" x14ac:dyDescent="0.15">
      <c r="A70" s="3" t="s">
        <v>228</v>
      </c>
    </row>
    <row r="71" spans="1:1" x14ac:dyDescent="0.15">
      <c r="A71" s="3" t="s">
        <v>229</v>
      </c>
    </row>
    <row r="72" spans="1:1" x14ac:dyDescent="0.15">
      <c r="A72" s="3" t="s">
        <v>230</v>
      </c>
    </row>
    <row r="73" spans="1:1" x14ac:dyDescent="0.15">
      <c r="A73" s="3" t="s">
        <v>331</v>
      </c>
    </row>
    <row r="74" spans="1:1" x14ac:dyDescent="0.15">
      <c r="A74" s="3" t="s">
        <v>231</v>
      </c>
    </row>
    <row r="75" spans="1:1" x14ac:dyDescent="0.15">
      <c r="A75" s="3" t="s">
        <v>232</v>
      </c>
    </row>
    <row r="76" spans="1:1" x14ac:dyDescent="0.15">
      <c r="A76" s="3" t="s">
        <v>233</v>
      </c>
    </row>
    <row r="77" spans="1:1" x14ac:dyDescent="0.15">
      <c r="A77" s="3" t="s">
        <v>234</v>
      </c>
    </row>
    <row r="78" spans="1:1" x14ac:dyDescent="0.15">
      <c r="A78" s="3" t="s">
        <v>235</v>
      </c>
    </row>
    <row r="79" spans="1:1" x14ac:dyDescent="0.15">
      <c r="A79" s="3" t="s">
        <v>236</v>
      </c>
    </row>
    <row r="80" spans="1:1" x14ac:dyDescent="0.15">
      <c r="A80" s="3" t="s">
        <v>237</v>
      </c>
    </row>
    <row r="81" spans="1:1" x14ac:dyDescent="0.15">
      <c r="A81" s="3" t="s">
        <v>238</v>
      </c>
    </row>
    <row r="82" spans="1:1" x14ac:dyDescent="0.15">
      <c r="A82" s="3" t="s">
        <v>239</v>
      </c>
    </row>
    <row r="83" spans="1:1" x14ac:dyDescent="0.15">
      <c r="A83" s="3" t="s">
        <v>240</v>
      </c>
    </row>
    <row r="84" spans="1:1" x14ac:dyDescent="0.15">
      <c r="A84" s="3" t="s">
        <v>241</v>
      </c>
    </row>
    <row r="85" spans="1:1" x14ac:dyDescent="0.15">
      <c r="A85" s="3" t="s">
        <v>242</v>
      </c>
    </row>
    <row r="86" spans="1:1" x14ac:dyDescent="0.15">
      <c r="A86" s="3" t="s">
        <v>243</v>
      </c>
    </row>
    <row r="87" spans="1:1" x14ac:dyDescent="0.15">
      <c r="A87" s="3" t="s">
        <v>244</v>
      </c>
    </row>
    <row r="88" spans="1:1" x14ac:dyDescent="0.15">
      <c r="A88" s="3" t="s">
        <v>245</v>
      </c>
    </row>
    <row r="89" spans="1:1" x14ac:dyDescent="0.15">
      <c r="A89" s="3" t="s">
        <v>246</v>
      </c>
    </row>
    <row r="90" spans="1:1" x14ac:dyDescent="0.15">
      <c r="A90" s="3" t="s">
        <v>247</v>
      </c>
    </row>
    <row r="91" spans="1:1" x14ac:dyDescent="0.15">
      <c r="A91" s="3" t="s">
        <v>248</v>
      </c>
    </row>
    <row r="92" spans="1:1" x14ac:dyDescent="0.15">
      <c r="A92" s="3" t="s">
        <v>249</v>
      </c>
    </row>
    <row r="93" spans="1:1" x14ac:dyDescent="0.15">
      <c r="A93" s="3" t="s">
        <v>250</v>
      </c>
    </row>
    <row r="94" spans="1:1" x14ac:dyDescent="0.15">
      <c r="A94" s="3" t="s">
        <v>251</v>
      </c>
    </row>
    <row r="95" spans="1:1" x14ac:dyDescent="0.15">
      <c r="A95" s="3" t="s">
        <v>252</v>
      </c>
    </row>
    <row r="96" spans="1:1" x14ac:dyDescent="0.15">
      <c r="A96" s="3" t="s">
        <v>253</v>
      </c>
    </row>
    <row r="97" spans="1:1" x14ac:dyDescent="0.15">
      <c r="A97" s="3" t="s">
        <v>254</v>
      </c>
    </row>
    <row r="98" spans="1:1" x14ac:dyDescent="0.15">
      <c r="A98" s="3" t="s">
        <v>255</v>
      </c>
    </row>
    <row r="99" spans="1:1" x14ac:dyDescent="0.15">
      <c r="A99" s="3" t="s">
        <v>256</v>
      </c>
    </row>
    <row r="100" spans="1:1" x14ac:dyDescent="0.15">
      <c r="A100" s="3" t="s">
        <v>257</v>
      </c>
    </row>
    <row r="101" spans="1:1" x14ac:dyDescent="0.15">
      <c r="A101" s="3" t="s">
        <v>258</v>
      </c>
    </row>
    <row r="102" spans="1:1" x14ac:dyDescent="0.15">
      <c r="A102" s="3" t="s">
        <v>259</v>
      </c>
    </row>
    <row r="103" spans="1:1" x14ac:dyDescent="0.15">
      <c r="A103" s="3" t="s">
        <v>260</v>
      </c>
    </row>
    <row r="104" spans="1:1" x14ac:dyDescent="0.15">
      <c r="A104" s="3" t="s">
        <v>261</v>
      </c>
    </row>
    <row r="105" spans="1:1" x14ac:dyDescent="0.15">
      <c r="A105" s="3" t="s">
        <v>311</v>
      </c>
    </row>
    <row r="106" spans="1:1" x14ac:dyDescent="0.15">
      <c r="A106" s="3" t="s">
        <v>262</v>
      </c>
    </row>
    <row r="107" spans="1:1" x14ac:dyDescent="0.15">
      <c r="A107" s="3" t="s">
        <v>263</v>
      </c>
    </row>
    <row r="108" spans="1:1" x14ac:dyDescent="0.15">
      <c r="A108" s="3" t="s">
        <v>264</v>
      </c>
    </row>
    <row r="109" spans="1:1" x14ac:dyDescent="0.15">
      <c r="A109" s="3" t="s">
        <v>265</v>
      </c>
    </row>
    <row r="110" spans="1:1" x14ac:dyDescent="0.15">
      <c r="A110" s="3" t="s">
        <v>266</v>
      </c>
    </row>
    <row r="111" spans="1:1" x14ac:dyDescent="0.15">
      <c r="A111" s="3" t="s">
        <v>267</v>
      </c>
    </row>
    <row r="112" spans="1:1" x14ac:dyDescent="0.15">
      <c r="A112" s="3" t="s">
        <v>268</v>
      </c>
    </row>
    <row r="113" spans="1:1" x14ac:dyDescent="0.15">
      <c r="A113" s="3" t="s">
        <v>269</v>
      </c>
    </row>
    <row r="114" spans="1:1" x14ac:dyDescent="0.15">
      <c r="A114" s="3" t="s">
        <v>270</v>
      </c>
    </row>
    <row r="115" spans="1:1" x14ac:dyDescent="0.15">
      <c r="A115" s="3" t="s">
        <v>271</v>
      </c>
    </row>
    <row r="116" spans="1:1" x14ac:dyDescent="0.15">
      <c r="A116" s="3" t="s">
        <v>272</v>
      </c>
    </row>
    <row r="117" spans="1:1" x14ac:dyDescent="0.15">
      <c r="A117" s="3" t="s">
        <v>273</v>
      </c>
    </row>
    <row r="118" spans="1:1" x14ac:dyDescent="0.15">
      <c r="A118" s="3" t="s">
        <v>274</v>
      </c>
    </row>
    <row r="119" spans="1:1" x14ac:dyDescent="0.15">
      <c r="A119" s="3" t="s">
        <v>275</v>
      </c>
    </row>
    <row r="120" spans="1:1" x14ac:dyDescent="0.15">
      <c r="A120" s="3" t="s">
        <v>276</v>
      </c>
    </row>
    <row r="121" spans="1:1" x14ac:dyDescent="0.15">
      <c r="A121" s="3" t="s">
        <v>277</v>
      </c>
    </row>
    <row r="122" spans="1:1" x14ac:dyDescent="0.15">
      <c r="A122" s="3" t="s">
        <v>278</v>
      </c>
    </row>
    <row r="123" spans="1:1" x14ac:dyDescent="0.15">
      <c r="A123" s="3" t="s">
        <v>279</v>
      </c>
    </row>
    <row r="124" spans="1:1" x14ac:dyDescent="0.15">
      <c r="A124" s="3" t="s">
        <v>280</v>
      </c>
    </row>
  </sheetData>
  <sheetProtection selectLockedCells="1"/>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4"/>
  <sheetViews>
    <sheetView view="pageBreakPreview" zoomScaleNormal="100" zoomScaleSheetLayoutView="100" workbookViewId="0">
      <selection activeCell="F4" sqref="F4:Y4"/>
    </sheetView>
  </sheetViews>
  <sheetFormatPr defaultColWidth="8.83203125" defaultRowHeight="18" customHeight="1" x14ac:dyDescent="0.2"/>
  <cols>
    <col min="1" max="1" width="4.5" style="10" customWidth="1"/>
    <col min="2" max="2" width="13.1640625" style="10" customWidth="1"/>
    <col min="3" max="3" width="3.6640625" style="10" customWidth="1"/>
    <col min="4" max="13" width="3.1640625" style="10" customWidth="1"/>
    <col min="14" max="14" width="18.83203125" style="10" customWidth="1"/>
    <col min="15" max="24" width="3.1640625" style="10" customWidth="1"/>
    <col min="25" max="25" width="3.5" style="1" customWidth="1"/>
    <col min="26" max="16384" width="8.83203125" style="1"/>
  </cols>
  <sheetData>
    <row r="1" spans="1:25" ht="25.15" customHeight="1" x14ac:dyDescent="0.2">
      <c r="A1" s="252" t="s">
        <v>65</v>
      </c>
      <c r="B1" s="253"/>
      <c r="C1" s="253"/>
      <c r="D1" s="253"/>
      <c r="E1" s="253"/>
      <c r="F1" s="253"/>
      <c r="G1" s="253"/>
      <c r="H1" s="253"/>
      <c r="I1" s="253"/>
      <c r="J1" s="253"/>
      <c r="K1" s="253"/>
      <c r="L1" s="253"/>
      <c r="M1" s="253"/>
      <c r="N1" s="253"/>
      <c r="O1" s="253"/>
      <c r="P1" s="253"/>
      <c r="Q1" s="253"/>
      <c r="R1" s="253"/>
      <c r="S1" s="253"/>
      <c r="T1" s="253"/>
      <c r="U1" s="253"/>
      <c r="V1" s="253"/>
      <c r="W1" s="253"/>
      <c r="X1" s="253"/>
      <c r="Y1" s="254"/>
    </row>
    <row r="2" spans="1:25" ht="15" customHeight="1" x14ac:dyDescent="0.2">
      <c r="A2" s="13"/>
      <c r="B2" s="13"/>
      <c r="C2" s="13"/>
      <c r="D2" s="13"/>
      <c r="E2" s="13"/>
      <c r="F2" s="13"/>
      <c r="G2" s="13"/>
      <c r="H2" s="13"/>
      <c r="I2" s="13"/>
      <c r="J2" s="13"/>
      <c r="K2" s="13"/>
      <c r="L2" s="13"/>
      <c r="M2" s="13"/>
      <c r="N2" s="13"/>
      <c r="O2" s="13"/>
      <c r="P2" s="13"/>
      <c r="Q2" s="13"/>
      <c r="R2" s="13"/>
      <c r="S2" s="13"/>
      <c r="T2" s="13"/>
      <c r="U2" s="13"/>
      <c r="V2" s="13"/>
      <c r="W2" s="13"/>
      <c r="X2" s="13"/>
      <c r="Y2" s="13"/>
    </row>
    <row r="3" spans="1:25" ht="21.6" customHeight="1" x14ac:dyDescent="0.2">
      <c r="A3" s="255" t="s">
        <v>66</v>
      </c>
      <c r="B3" s="256"/>
      <c r="C3" s="256"/>
      <c r="D3" s="256"/>
      <c r="E3" s="256"/>
      <c r="F3" s="256"/>
      <c r="G3" s="256"/>
      <c r="H3" s="256"/>
      <c r="I3" s="256"/>
      <c r="J3" s="256"/>
      <c r="K3" s="256"/>
      <c r="L3" s="256"/>
      <c r="M3" s="256"/>
      <c r="N3" s="256"/>
      <c r="O3" s="256"/>
      <c r="P3" s="256"/>
      <c r="Q3" s="256"/>
      <c r="R3" s="256"/>
      <c r="S3" s="256"/>
      <c r="T3" s="256"/>
      <c r="U3" s="256"/>
      <c r="V3" s="256"/>
      <c r="W3" s="256"/>
      <c r="X3" s="256"/>
      <c r="Y3" s="257"/>
    </row>
    <row r="4" spans="1:25" ht="18.600000000000001" customHeight="1" x14ac:dyDescent="0.2">
      <c r="A4" s="219" t="s">
        <v>0</v>
      </c>
      <c r="B4" s="220"/>
      <c r="C4" s="235" t="s">
        <v>2</v>
      </c>
      <c r="D4" s="236"/>
      <c r="E4" s="236"/>
      <c r="F4" s="230"/>
      <c r="G4" s="230"/>
      <c r="H4" s="230"/>
      <c r="I4" s="230"/>
      <c r="J4" s="230"/>
      <c r="K4" s="230"/>
      <c r="L4" s="230"/>
      <c r="M4" s="230"/>
      <c r="N4" s="230"/>
      <c r="O4" s="230"/>
      <c r="P4" s="230"/>
      <c r="Q4" s="230"/>
      <c r="R4" s="230"/>
      <c r="S4" s="230"/>
      <c r="T4" s="230"/>
      <c r="U4" s="230"/>
      <c r="V4" s="230"/>
      <c r="W4" s="230"/>
      <c r="X4" s="230"/>
      <c r="Y4" s="231"/>
    </row>
    <row r="5" spans="1:25" ht="18.600000000000001" customHeight="1" x14ac:dyDescent="0.2">
      <c r="A5" s="221"/>
      <c r="B5" s="222"/>
      <c r="C5" s="233"/>
      <c r="D5" s="233"/>
      <c r="E5" s="233"/>
      <c r="F5" s="233"/>
      <c r="G5" s="233"/>
      <c r="H5" s="233"/>
      <c r="I5" s="233"/>
      <c r="J5" s="233"/>
      <c r="K5" s="233"/>
      <c r="L5" s="233"/>
      <c r="M5" s="233"/>
      <c r="N5" s="233"/>
      <c r="O5" s="233"/>
      <c r="P5" s="233"/>
      <c r="Q5" s="233"/>
      <c r="R5" s="233"/>
      <c r="S5" s="233"/>
      <c r="T5" s="233"/>
      <c r="U5" s="233"/>
      <c r="V5" s="233"/>
      <c r="W5" s="233"/>
      <c r="X5" s="233"/>
      <c r="Y5" s="234"/>
    </row>
    <row r="6" spans="1:25" ht="18.600000000000001" customHeight="1" x14ac:dyDescent="0.2">
      <c r="A6" s="219" t="s">
        <v>1</v>
      </c>
      <c r="B6" s="220"/>
      <c r="C6" s="235" t="s">
        <v>2</v>
      </c>
      <c r="D6" s="236"/>
      <c r="E6" s="236"/>
      <c r="F6" s="230"/>
      <c r="G6" s="230"/>
      <c r="H6" s="230"/>
      <c r="I6" s="230"/>
      <c r="J6" s="230"/>
      <c r="K6" s="230"/>
      <c r="L6" s="230"/>
      <c r="M6" s="231"/>
      <c r="N6" s="228" t="s">
        <v>3</v>
      </c>
      <c r="O6" s="229"/>
      <c r="P6" s="230"/>
      <c r="Q6" s="230"/>
      <c r="R6" s="230"/>
      <c r="S6" s="230"/>
      <c r="T6" s="230"/>
      <c r="U6" s="230"/>
      <c r="V6" s="230"/>
      <c r="W6" s="230"/>
      <c r="X6" s="230"/>
      <c r="Y6" s="231"/>
    </row>
    <row r="7" spans="1:25" ht="18.600000000000001" customHeight="1" x14ac:dyDescent="0.2">
      <c r="A7" s="221"/>
      <c r="B7" s="222"/>
      <c r="C7" s="232"/>
      <c r="D7" s="233"/>
      <c r="E7" s="233"/>
      <c r="F7" s="233"/>
      <c r="G7" s="233"/>
      <c r="H7" s="233"/>
      <c r="I7" s="233"/>
      <c r="J7" s="233"/>
      <c r="K7" s="233"/>
      <c r="L7" s="233"/>
      <c r="M7" s="234"/>
      <c r="N7" s="227"/>
      <c r="O7" s="232"/>
      <c r="P7" s="233"/>
      <c r="Q7" s="233"/>
      <c r="R7" s="233"/>
      <c r="S7" s="233"/>
      <c r="T7" s="233"/>
      <c r="U7" s="233"/>
      <c r="V7" s="233"/>
      <c r="W7" s="233"/>
      <c r="X7" s="233"/>
      <c r="Y7" s="234"/>
    </row>
    <row r="8" spans="1:25" ht="18.600000000000001" customHeight="1" x14ac:dyDescent="0.2">
      <c r="A8" s="219" t="s">
        <v>4</v>
      </c>
      <c r="B8" s="220"/>
      <c r="C8" s="235" t="s">
        <v>2</v>
      </c>
      <c r="D8" s="236"/>
      <c r="E8" s="236"/>
      <c r="F8" s="230"/>
      <c r="G8" s="230"/>
      <c r="H8" s="230"/>
      <c r="I8" s="230"/>
      <c r="J8" s="230"/>
      <c r="K8" s="230"/>
      <c r="L8" s="230"/>
      <c r="M8" s="230"/>
      <c r="N8" s="230"/>
      <c r="O8" s="230"/>
      <c r="P8" s="230"/>
      <c r="Q8" s="230"/>
      <c r="R8" s="230"/>
      <c r="S8" s="230"/>
      <c r="T8" s="230"/>
      <c r="U8" s="230"/>
      <c r="V8" s="230"/>
      <c r="W8" s="230"/>
      <c r="X8" s="230"/>
      <c r="Y8" s="231"/>
    </row>
    <row r="9" spans="1:25" ht="18.600000000000001" customHeight="1" x14ac:dyDescent="0.2">
      <c r="A9" s="221"/>
      <c r="B9" s="222"/>
      <c r="C9" s="135" t="s">
        <v>5</v>
      </c>
      <c r="D9" s="237"/>
      <c r="E9" s="237"/>
      <c r="F9" s="238"/>
      <c r="G9" s="233"/>
      <c r="H9" s="233"/>
      <c r="I9" s="233"/>
      <c r="J9" s="233"/>
      <c r="K9" s="233"/>
      <c r="L9" s="233"/>
      <c r="M9" s="233"/>
      <c r="N9" s="233"/>
      <c r="O9" s="233"/>
      <c r="P9" s="233"/>
      <c r="Q9" s="233"/>
      <c r="R9" s="233"/>
      <c r="S9" s="233"/>
      <c r="T9" s="233"/>
      <c r="U9" s="233"/>
      <c r="V9" s="233"/>
      <c r="W9" s="233"/>
      <c r="X9" s="233"/>
      <c r="Y9" s="234"/>
    </row>
    <row r="10" spans="1:25" ht="18.600000000000001" customHeight="1" x14ac:dyDescent="0.2">
      <c r="A10" s="223" t="s">
        <v>333</v>
      </c>
      <c r="B10" s="226" t="s">
        <v>9</v>
      </c>
      <c r="C10" s="235" t="s">
        <v>2</v>
      </c>
      <c r="D10" s="236"/>
      <c r="E10" s="236"/>
      <c r="F10" s="230"/>
      <c r="G10" s="230"/>
      <c r="H10" s="230"/>
      <c r="I10" s="230"/>
      <c r="J10" s="230"/>
      <c r="K10" s="230"/>
      <c r="L10" s="230"/>
      <c r="M10" s="231"/>
      <c r="N10" s="228" t="s">
        <v>8</v>
      </c>
      <c r="O10" s="229"/>
      <c r="P10" s="230"/>
      <c r="Q10" s="230"/>
      <c r="R10" s="230"/>
      <c r="S10" s="230"/>
      <c r="T10" s="230"/>
      <c r="U10" s="230"/>
      <c r="V10" s="230"/>
      <c r="W10" s="230"/>
      <c r="X10" s="230"/>
      <c r="Y10" s="231"/>
    </row>
    <row r="11" spans="1:25" ht="18.600000000000001" customHeight="1" x14ac:dyDescent="0.2">
      <c r="A11" s="224"/>
      <c r="B11" s="227"/>
      <c r="C11" s="232"/>
      <c r="D11" s="233"/>
      <c r="E11" s="233"/>
      <c r="F11" s="233"/>
      <c r="G11" s="233"/>
      <c r="H11" s="233"/>
      <c r="I11" s="233"/>
      <c r="J11" s="233"/>
      <c r="K11" s="233"/>
      <c r="L11" s="233"/>
      <c r="M11" s="234"/>
      <c r="N11" s="227"/>
      <c r="O11" s="232"/>
      <c r="P11" s="233"/>
      <c r="Q11" s="233"/>
      <c r="R11" s="233"/>
      <c r="S11" s="233"/>
      <c r="T11" s="233"/>
      <c r="U11" s="233"/>
      <c r="V11" s="233"/>
      <c r="W11" s="233"/>
      <c r="X11" s="233"/>
      <c r="Y11" s="234"/>
    </row>
    <row r="12" spans="1:25" ht="24.6" customHeight="1" x14ac:dyDescent="0.2">
      <c r="A12" s="224"/>
      <c r="B12" s="167" t="s">
        <v>10</v>
      </c>
      <c r="C12" s="239"/>
      <c r="D12" s="240"/>
      <c r="E12" s="240"/>
      <c r="F12" s="240"/>
      <c r="G12" s="240"/>
      <c r="H12" s="240"/>
      <c r="I12" s="240"/>
      <c r="J12" s="240"/>
      <c r="K12" s="240"/>
      <c r="L12" s="240"/>
      <c r="M12" s="241"/>
      <c r="N12" s="167" t="s">
        <v>11</v>
      </c>
      <c r="O12" s="242"/>
      <c r="P12" s="243"/>
      <c r="Q12" s="243"/>
      <c r="R12" s="243"/>
      <c r="S12" s="243"/>
      <c r="T12" s="243"/>
      <c r="U12" s="243"/>
      <c r="V12" s="243"/>
      <c r="W12" s="243"/>
      <c r="X12" s="243"/>
      <c r="Y12" s="244"/>
    </row>
    <row r="13" spans="1:25" ht="18.600000000000001" customHeight="1" x14ac:dyDescent="0.2">
      <c r="A13" s="224"/>
      <c r="B13" s="226" t="s">
        <v>25</v>
      </c>
      <c r="C13" s="235" t="s">
        <v>2</v>
      </c>
      <c r="D13" s="236"/>
      <c r="E13" s="236"/>
      <c r="F13" s="230"/>
      <c r="G13" s="230"/>
      <c r="H13" s="230"/>
      <c r="I13" s="230"/>
      <c r="J13" s="230"/>
      <c r="K13" s="230"/>
      <c r="L13" s="230"/>
      <c r="M13" s="230"/>
      <c r="N13" s="230"/>
      <c r="O13" s="230"/>
      <c r="P13" s="230"/>
      <c r="Q13" s="230"/>
      <c r="R13" s="230"/>
      <c r="S13" s="230"/>
      <c r="T13" s="230"/>
      <c r="U13" s="230"/>
      <c r="V13" s="230"/>
      <c r="W13" s="230"/>
      <c r="X13" s="230"/>
      <c r="Y13" s="231"/>
    </row>
    <row r="14" spans="1:25" ht="18.600000000000001" customHeight="1" x14ac:dyDescent="0.2">
      <c r="A14" s="225"/>
      <c r="B14" s="227"/>
      <c r="C14" s="135" t="s">
        <v>5</v>
      </c>
      <c r="D14" s="237"/>
      <c r="E14" s="237"/>
      <c r="F14" s="238"/>
      <c r="G14" s="233"/>
      <c r="H14" s="233"/>
      <c r="I14" s="233"/>
      <c r="J14" s="233"/>
      <c r="K14" s="233"/>
      <c r="L14" s="233"/>
      <c r="M14" s="233"/>
      <c r="N14" s="233"/>
      <c r="O14" s="233"/>
      <c r="P14" s="233"/>
      <c r="Q14" s="233"/>
      <c r="R14" s="233"/>
      <c r="S14" s="233"/>
      <c r="T14" s="233"/>
      <c r="U14" s="233"/>
      <c r="V14" s="233"/>
      <c r="W14" s="233"/>
      <c r="X14" s="233"/>
      <c r="Y14" s="234"/>
    </row>
    <row r="15" spans="1:25" ht="24.6" customHeight="1" x14ac:dyDescent="0.2">
      <c r="A15" s="250" t="s">
        <v>281</v>
      </c>
      <c r="B15" s="251"/>
      <c r="C15" s="242" t="s">
        <v>283</v>
      </c>
      <c r="D15" s="243"/>
      <c r="E15" s="243"/>
      <c r="F15" s="243"/>
      <c r="G15" s="243"/>
      <c r="H15" s="243"/>
      <c r="I15" s="243"/>
      <c r="J15" s="243"/>
      <c r="K15" s="243"/>
      <c r="L15" s="243"/>
      <c r="M15" s="244"/>
      <c r="N15" s="167" t="s">
        <v>282</v>
      </c>
      <c r="O15" s="247" t="s">
        <v>284</v>
      </c>
      <c r="P15" s="248"/>
      <c r="Q15" s="248"/>
      <c r="R15" s="248"/>
      <c r="S15" s="248"/>
      <c r="T15" s="248"/>
      <c r="U15" s="248"/>
      <c r="V15" s="248"/>
      <c r="W15" s="248"/>
      <c r="X15" s="248"/>
      <c r="Y15" s="249"/>
    </row>
    <row r="16" spans="1:25" ht="24.6" customHeight="1" x14ac:dyDescent="0.2">
      <c r="A16" s="250" t="s">
        <v>6</v>
      </c>
      <c r="B16" s="251"/>
      <c r="C16" s="267"/>
      <c r="D16" s="268"/>
      <c r="E16" s="268"/>
      <c r="F16" s="268"/>
      <c r="G16" s="268"/>
      <c r="H16" s="268"/>
      <c r="I16" s="268"/>
      <c r="J16" s="268"/>
      <c r="K16" s="271" t="s">
        <v>321</v>
      </c>
      <c r="L16" s="271"/>
      <c r="M16" s="272"/>
      <c r="N16" s="107" t="s">
        <v>285</v>
      </c>
      <c r="O16" s="245"/>
      <c r="P16" s="246"/>
      <c r="Q16" s="246"/>
      <c r="R16" s="246"/>
      <c r="S16" s="246"/>
      <c r="T16" s="246"/>
      <c r="U16" s="246"/>
      <c r="V16" s="246"/>
      <c r="W16" s="269" t="s">
        <v>7</v>
      </c>
      <c r="X16" s="269"/>
      <c r="Y16" s="270"/>
    </row>
    <row r="17" spans="1:25" ht="24.6" customHeight="1" x14ac:dyDescent="0.2">
      <c r="A17" s="250" t="s">
        <v>343</v>
      </c>
      <c r="B17" s="251"/>
      <c r="C17" s="233" t="s">
        <v>54</v>
      </c>
      <c r="D17" s="233"/>
      <c r="E17" s="233"/>
      <c r="F17" s="233"/>
      <c r="G17" s="233"/>
      <c r="H17" s="233"/>
      <c r="I17" s="233"/>
      <c r="J17" s="233"/>
      <c r="K17" s="233"/>
      <c r="L17" s="233"/>
      <c r="M17" s="233"/>
      <c r="N17" s="233"/>
      <c r="O17" s="233"/>
      <c r="P17" s="233"/>
      <c r="Q17" s="233"/>
      <c r="R17" s="233"/>
      <c r="S17" s="233"/>
      <c r="T17" s="233"/>
      <c r="U17" s="233"/>
      <c r="V17" s="233"/>
      <c r="W17" s="233"/>
      <c r="X17" s="233"/>
      <c r="Y17" s="234"/>
    </row>
    <row r="18" spans="1:25" ht="24.6" customHeight="1" x14ac:dyDescent="0.2">
      <c r="A18" s="250" t="s">
        <v>357</v>
      </c>
      <c r="B18" s="260"/>
      <c r="C18" s="260"/>
      <c r="D18" s="260"/>
      <c r="E18" s="260"/>
      <c r="F18" s="242"/>
      <c r="G18" s="243"/>
      <c r="H18" s="243"/>
      <c r="I18" s="243"/>
      <c r="J18" s="243"/>
      <c r="K18" s="243"/>
      <c r="L18" s="243"/>
      <c r="M18" s="243"/>
      <c r="N18" s="243"/>
      <c r="O18" s="243"/>
      <c r="P18" s="243"/>
      <c r="Q18" s="243"/>
      <c r="R18" s="243"/>
      <c r="S18" s="243"/>
      <c r="T18" s="243"/>
      <c r="U18" s="243"/>
      <c r="V18" s="243"/>
      <c r="W18" s="243"/>
      <c r="X18" s="243"/>
      <c r="Y18" s="244"/>
    </row>
    <row r="19" spans="1:25" ht="24.6" customHeight="1" x14ac:dyDescent="0.2">
      <c r="A19" s="250" t="s">
        <v>313</v>
      </c>
      <c r="B19" s="260"/>
      <c r="C19" s="260"/>
      <c r="D19" s="260"/>
      <c r="E19" s="251"/>
      <c r="F19" s="261" t="s">
        <v>315</v>
      </c>
      <c r="G19" s="262"/>
      <c r="H19" s="262"/>
      <c r="I19" s="262"/>
      <c r="J19" s="262"/>
      <c r="K19" s="262"/>
      <c r="L19" s="262"/>
      <c r="M19" s="263"/>
      <c r="N19" s="250" t="s">
        <v>286</v>
      </c>
      <c r="O19" s="260"/>
      <c r="P19" s="260"/>
      <c r="Q19" s="260"/>
      <c r="R19" s="260"/>
      <c r="S19" s="251"/>
      <c r="T19" s="264" t="s">
        <v>54</v>
      </c>
      <c r="U19" s="265"/>
      <c r="V19" s="265"/>
      <c r="W19" s="265"/>
      <c r="X19" s="265"/>
      <c r="Y19" s="266"/>
    </row>
    <row r="20" spans="1:25" ht="24.6" customHeight="1" x14ac:dyDescent="0.2">
      <c r="A20" s="250" t="s">
        <v>28</v>
      </c>
      <c r="B20" s="251"/>
      <c r="C20" s="233"/>
      <c r="D20" s="233"/>
      <c r="E20" s="233"/>
      <c r="F20" s="233"/>
      <c r="G20" s="233"/>
      <c r="H20" s="233"/>
      <c r="I20" s="233"/>
      <c r="J20" s="233"/>
      <c r="K20" s="233"/>
      <c r="L20" s="233"/>
      <c r="M20" s="233"/>
      <c r="N20" s="233"/>
      <c r="O20" s="233"/>
      <c r="P20" s="233"/>
      <c r="Q20" s="233"/>
      <c r="R20" s="233"/>
      <c r="S20" s="233"/>
      <c r="T20" s="233"/>
      <c r="U20" s="233"/>
      <c r="V20" s="233"/>
      <c r="W20" s="233"/>
      <c r="X20" s="233"/>
      <c r="Y20" s="234"/>
    </row>
    <row r="21" spans="1:25" ht="27.6" customHeight="1" x14ac:dyDescent="0.2">
      <c r="A21" s="1"/>
      <c r="B21" s="1"/>
      <c r="C21" s="12"/>
      <c r="D21" s="12"/>
      <c r="E21" s="12"/>
      <c r="F21" s="12"/>
      <c r="G21" s="12"/>
      <c r="H21" s="12"/>
      <c r="I21" s="12"/>
      <c r="J21" s="12"/>
      <c r="K21" s="12"/>
      <c r="L21" s="12"/>
      <c r="M21" s="12"/>
      <c r="N21" s="12"/>
      <c r="O21" s="12"/>
      <c r="P21" s="12"/>
      <c r="Q21" s="12"/>
      <c r="R21" s="12"/>
      <c r="S21" s="12"/>
      <c r="T21" s="12"/>
      <c r="U21" s="12"/>
      <c r="V21" s="12"/>
      <c r="W21" s="12"/>
      <c r="X21" s="12"/>
      <c r="Y21" s="12"/>
    </row>
    <row r="22" spans="1:25" ht="21.6" customHeight="1" x14ac:dyDescent="0.2">
      <c r="A22" s="255" t="s">
        <v>287</v>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7"/>
    </row>
    <row r="23" spans="1:25" ht="109.9" customHeight="1" x14ac:dyDescent="0.2">
      <c r="A23" s="250" t="s">
        <v>63</v>
      </c>
      <c r="B23" s="251"/>
      <c r="C23" s="258"/>
      <c r="D23" s="258"/>
      <c r="E23" s="258"/>
      <c r="F23" s="258"/>
      <c r="G23" s="258"/>
      <c r="H23" s="258"/>
      <c r="I23" s="258"/>
      <c r="J23" s="258"/>
      <c r="K23" s="258"/>
      <c r="L23" s="258"/>
      <c r="M23" s="258"/>
      <c r="N23" s="258"/>
      <c r="O23" s="258"/>
      <c r="P23" s="258"/>
      <c r="Q23" s="258"/>
      <c r="R23" s="258"/>
      <c r="S23" s="258"/>
      <c r="T23" s="258"/>
      <c r="U23" s="258"/>
      <c r="V23" s="258"/>
      <c r="W23" s="258"/>
      <c r="X23" s="258"/>
      <c r="Y23" s="259"/>
    </row>
    <row r="24" spans="1:25" ht="220.15" customHeight="1" x14ac:dyDescent="0.2">
      <c r="A24" s="250" t="s">
        <v>64</v>
      </c>
      <c r="B24" s="251"/>
      <c r="C24" s="258"/>
      <c r="D24" s="258"/>
      <c r="E24" s="258"/>
      <c r="F24" s="258"/>
      <c r="G24" s="258"/>
      <c r="H24" s="258"/>
      <c r="I24" s="258"/>
      <c r="J24" s="258"/>
      <c r="K24" s="258"/>
      <c r="L24" s="258"/>
      <c r="M24" s="258"/>
      <c r="N24" s="258"/>
      <c r="O24" s="258"/>
      <c r="P24" s="258"/>
      <c r="Q24" s="258"/>
      <c r="R24" s="258"/>
      <c r="S24" s="258"/>
      <c r="T24" s="258"/>
      <c r="U24" s="258"/>
      <c r="V24" s="258"/>
      <c r="W24" s="258"/>
      <c r="X24" s="258"/>
      <c r="Y24" s="259"/>
    </row>
  </sheetData>
  <sheetProtection algorithmName="SHA-512" hashValue="dJj3NFtWF1eaco7dsY1WoOCldfnMHQ66l39GpCIZYqILbzMf4c1QBHmFey/DQb74HJ0kP4XmWgS655r/XiQloQ==" saltValue="judmqG5yNtLjnhLF8KMSWQ==" spinCount="100000" sheet="1" objects="1" scenarios="1"/>
  <mergeCells count="54">
    <mergeCell ref="C23:Y23"/>
    <mergeCell ref="A24:B24"/>
    <mergeCell ref="C24:Y24"/>
    <mergeCell ref="A16:B16"/>
    <mergeCell ref="A19:E19"/>
    <mergeCell ref="F19:M19"/>
    <mergeCell ref="N19:S19"/>
    <mergeCell ref="T19:Y19"/>
    <mergeCell ref="A20:B20"/>
    <mergeCell ref="C20:Y20"/>
    <mergeCell ref="A22:Y22"/>
    <mergeCell ref="C16:J16"/>
    <mergeCell ref="A18:E18"/>
    <mergeCell ref="F18:Y18"/>
    <mergeCell ref="W16:Y16"/>
    <mergeCell ref="K16:M16"/>
    <mergeCell ref="A23:B23"/>
    <mergeCell ref="A1:Y1"/>
    <mergeCell ref="A3:Y3"/>
    <mergeCell ref="A4:B5"/>
    <mergeCell ref="C5:Y5"/>
    <mergeCell ref="C4:E4"/>
    <mergeCell ref="F4:Y4"/>
    <mergeCell ref="A17:B17"/>
    <mergeCell ref="A6:B7"/>
    <mergeCell ref="N6:N7"/>
    <mergeCell ref="O6:Y7"/>
    <mergeCell ref="C7:M7"/>
    <mergeCell ref="C6:E6"/>
    <mergeCell ref="F6:M6"/>
    <mergeCell ref="A15:B15"/>
    <mergeCell ref="C13:E13"/>
    <mergeCell ref="D14:F14"/>
    <mergeCell ref="G14:Y14"/>
    <mergeCell ref="O16:V16"/>
    <mergeCell ref="C17:Y17"/>
    <mergeCell ref="C15:M15"/>
    <mergeCell ref="O15:Y15"/>
    <mergeCell ref="A8:B9"/>
    <mergeCell ref="A10:A14"/>
    <mergeCell ref="B10:B11"/>
    <mergeCell ref="N10:N11"/>
    <mergeCell ref="O10:Y11"/>
    <mergeCell ref="C11:M11"/>
    <mergeCell ref="C8:E8"/>
    <mergeCell ref="F8:Y8"/>
    <mergeCell ref="D9:F9"/>
    <mergeCell ref="G9:Y9"/>
    <mergeCell ref="C10:E10"/>
    <mergeCell ref="F10:M10"/>
    <mergeCell ref="C12:M12"/>
    <mergeCell ref="O12:Y12"/>
    <mergeCell ref="B13:B14"/>
    <mergeCell ref="F13:Y13"/>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prompt="選択してください">
          <x14:formula1>
            <xm:f>リスト!$A$2:$A$22</xm:f>
          </x14:formula1>
          <xm:sqref>C15</xm:sqref>
        </x14:dataValidation>
        <x14:dataValidation type="list" allowBlank="1" showInputMessage="1" showErrorMessage="1" prompt="選択してください">
          <x14:formula1>
            <xm:f>リスト!$F$2:$F$5</xm:f>
          </x14:formula1>
          <xm:sqref>T19:Y19</xm:sqref>
        </x14:dataValidation>
        <x14:dataValidation type="list" allowBlank="1" showInputMessage="1" showErrorMessage="1" prompt="選択してください">
          <x14:formula1>
            <xm:f>リスト!$A$25:$A$124</xm:f>
          </x14:formula1>
          <xm:sqref>O15</xm:sqref>
        </x14:dataValidation>
        <x14:dataValidation type="list" allowBlank="1" showInputMessage="1" showErrorMessage="1">
          <x14:formula1>
            <xm:f>リスト!$C$33:$C$35</xm:f>
          </x14:formula1>
          <xm:sqref>C17:Y17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3"/>
  <sheetViews>
    <sheetView showGridLines="0" view="pageBreakPreview" zoomScaleNormal="100" zoomScaleSheetLayoutView="100" zoomScalePageLayoutView="90" workbookViewId="0">
      <selection activeCell="C2" sqref="C2:AD43"/>
    </sheetView>
  </sheetViews>
  <sheetFormatPr defaultColWidth="8.83203125" defaultRowHeight="18" customHeight="1" x14ac:dyDescent="0.2"/>
  <cols>
    <col min="1" max="1" width="4.5" style="10" customWidth="1"/>
    <col min="2" max="2" width="13.1640625" style="10" customWidth="1"/>
    <col min="3" max="29" width="3.1640625" style="10" customWidth="1"/>
    <col min="30" max="30" width="3.1640625" style="1" customWidth="1"/>
    <col min="31" max="16384" width="8.83203125" style="1"/>
  </cols>
  <sheetData>
    <row r="1" spans="1:30" ht="21.6" customHeight="1" x14ac:dyDescent="0.2">
      <c r="A1" s="255" t="s">
        <v>169</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7"/>
    </row>
    <row r="2" spans="1:30" ht="18" customHeight="1" x14ac:dyDescent="0.2">
      <c r="A2" s="273" t="s">
        <v>399</v>
      </c>
      <c r="B2" s="274"/>
      <c r="C2" s="171"/>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3"/>
    </row>
    <row r="3" spans="1:30" ht="18" customHeight="1" x14ac:dyDescent="0.2">
      <c r="A3" s="275"/>
      <c r="B3" s="276"/>
      <c r="C3" s="174"/>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6"/>
    </row>
    <row r="4" spans="1:30" ht="18" customHeight="1" x14ac:dyDescent="0.2">
      <c r="A4" s="275"/>
      <c r="B4" s="276"/>
      <c r="C4" s="174"/>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6"/>
    </row>
    <row r="5" spans="1:30" ht="18" customHeight="1" x14ac:dyDescent="0.2">
      <c r="A5" s="275"/>
      <c r="B5" s="276"/>
      <c r="C5" s="174"/>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6"/>
    </row>
    <row r="6" spans="1:30" ht="18" customHeight="1" x14ac:dyDescent="0.2">
      <c r="A6" s="275"/>
      <c r="B6" s="276"/>
      <c r="C6" s="174"/>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6"/>
    </row>
    <row r="7" spans="1:30" ht="18" customHeight="1" x14ac:dyDescent="0.2">
      <c r="A7" s="275"/>
      <c r="B7" s="276"/>
      <c r="C7" s="174"/>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6"/>
    </row>
    <row r="8" spans="1:30" ht="18" customHeight="1" x14ac:dyDescent="0.2">
      <c r="A8" s="275"/>
      <c r="B8" s="276"/>
      <c r="C8" s="174"/>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6"/>
    </row>
    <row r="9" spans="1:30" ht="18" customHeight="1" x14ac:dyDescent="0.2">
      <c r="A9" s="275"/>
      <c r="B9" s="276"/>
      <c r="C9" s="174"/>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6"/>
    </row>
    <row r="10" spans="1:30" ht="18" customHeight="1" x14ac:dyDescent="0.2">
      <c r="A10" s="275"/>
      <c r="B10" s="276"/>
      <c r="C10" s="174"/>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6"/>
    </row>
    <row r="11" spans="1:30" ht="18" customHeight="1" x14ac:dyDescent="0.2">
      <c r="A11" s="275"/>
      <c r="B11" s="276"/>
      <c r="C11" s="174"/>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6"/>
    </row>
    <row r="12" spans="1:30" ht="18" customHeight="1" x14ac:dyDescent="0.2">
      <c r="A12" s="275"/>
      <c r="B12" s="276"/>
      <c r="C12" s="174"/>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6"/>
    </row>
    <row r="13" spans="1:30" ht="18" customHeight="1" x14ac:dyDescent="0.2">
      <c r="A13" s="275"/>
      <c r="B13" s="276"/>
      <c r="C13" s="174"/>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6"/>
    </row>
    <row r="14" spans="1:30" ht="18" customHeight="1" x14ac:dyDescent="0.2">
      <c r="A14" s="275"/>
      <c r="B14" s="276"/>
      <c r="C14" s="174"/>
      <c r="D14" s="175"/>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6"/>
    </row>
    <row r="15" spans="1:30" ht="18" customHeight="1" x14ac:dyDescent="0.2">
      <c r="A15" s="275"/>
      <c r="B15" s="276"/>
      <c r="C15" s="174"/>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6"/>
    </row>
    <row r="16" spans="1:30" ht="18" customHeight="1" x14ac:dyDescent="0.2">
      <c r="A16" s="275"/>
      <c r="B16" s="276"/>
      <c r="C16" s="174"/>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6"/>
    </row>
    <row r="17" spans="1:30" ht="18" customHeight="1" x14ac:dyDescent="0.2">
      <c r="A17" s="275"/>
      <c r="B17" s="276"/>
      <c r="C17" s="174"/>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6"/>
    </row>
    <row r="18" spans="1:30" ht="18" customHeight="1" x14ac:dyDescent="0.2">
      <c r="A18" s="275"/>
      <c r="B18" s="276"/>
      <c r="C18" s="174"/>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6"/>
    </row>
    <row r="19" spans="1:30" ht="18" customHeight="1" x14ac:dyDescent="0.2">
      <c r="A19" s="275"/>
      <c r="B19" s="276"/>
      <c r="C19" s="174"/>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6"/>
    </row>
    <row r="20" spans="1:30" ht="18" customHeight="1" x14ac:dyDescent="0.2">
      <c r="A20" s="275"/>
      <c r="B20" s="276"/>
      <c r="C20" s="174"/>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6"/>
    </row>
    <row r="21" spans="1:30" ht="18" customHeight="1" x14ac:dyDescent="0.2">
      <c r="A21" s="275"/>
      <c r="B21" s="276"/>
      <c r="C21" s="174"/>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6"/>
    </row>
    <row r="22" spans="1:30" ht="18" customHeight="1" x14ac:dyDescent="0.2">
      <c r="A22" s="275"/>
      <c r="B22" s="276"/>
      <c r="C22" s="174"/>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6"/>
    </row>
    <row r="23" spans="1:30" ht="18" customHeight="1" x14ac:dyDescent="0.2">
      <c r="A23" s="275"/>
      <c r="B23" s="276"/>
      <c r="C23" s="174"/>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6"/>
    </row>
    <row r="24" spans="1:30" ht="18" customHeight="1" x14ac:dyDescent="0.2">
      <c r="A24" s="275"/>
      <c r="B24" s="276"/>
      <c r="C24" s="174"/>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6"/>
    </row>
    <row r="25" spans="1:30" ht="18" customHeight="1" x14ac:dyDescent="0.2">
      <c r="A25" s="275"/>
      <c r="B25" s="276"/>
      <c r="C25" s="174"/>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6"/>
    </row>
    <row r="26" spans="1:30" ht="18" customHeight="1" x14ac:dyDescent="0.2">
      <c r="A26" s="275"/>
      <c r="B26" s="276"/>
      <c r="C26" s="174"/>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6"/>
    </row>
    <row r="27" spans="1:30" ht="18" customHeight="1" x14ac:dyDescent="0.2">
      <c r="A27" s="275"/>
      <c r="B27" s="276"/>
      <c r="C27" s="174"/>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6"/>
    </row>
    <row r="28" spans="1:30" ht="18" customHeight="1" x14ac:dyDescent="0.2">
      <c r="A28" s="275"/>
      <c r="B28" s="276"/>
      <c r="C28" s="174"/>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6"/>
    </row>
    <row r="29" spans="1:30" ht="18" customHeight="1" x14ac:dyDescent="0.2">
      <c r="A29" s="275"/>
      <c r="B29" s="276"/>
      <c r="C29" s="174"/>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6"/>
    </row>
    <row r="30" spans="1:30" ht="18" customHeight="1" x14ac:dyDescent="0.2">
      <c r="A30" s="275"/>
      <c r="B30" s="276"/>
      <c r="C30" s="174"/>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6"/>
    </row>
    <row r="31" spans="1:30" ht="18" customHeight="1" x14ac:dyDescent="0.2">
      <c r="A31" s="275"/>
      <c r="B31" s="276"/>
      <c r="C31" s="174"/>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6"/>
    </row>
    <row r="32" spans="1:30" ht="18" customHeight="1" x14ac:dyDescent="0.2">
      <c r="A32" s="275"/>
      <c r="B32" s="276"/>
      <c r="C32" s="174"/>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6"/>
    </row>
    <row r="33" spans="1:30" ht="18" customHeight="1" x14ac:dyDescent="0.2">
      <c r="A33" s="275"/>
      <c r="B33" s="276"/>
      <c r="C33" s="174"/>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6"/>
    </row>
    <row r="34" spans="1:30" ht="18" customHeight="1" x14ac:dyDescent="0.2">
      <c r="A34" s="275"/>
      <c r="B34" s="276"/>
      <c r="C34" s="174"/>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6"/>
    </row>
    <row r="35" spans="1:30" ht="18" customHeight="1" x14ac:dyDescent="0.2">
      <c r="A35" s="275"/>
      <c r="B35" s="276"/>
      <c r="C35" s="174"/>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6"/>
    </row>
    <row r="36" spans="1:30" ht="18" customHeight="1" x14ac:dyDescent="0.2">
      <c r="A36" s="275"/>
      <c r="B36" s="276"/>
      <c r="C36" s="174"/>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6"/>
    </row>
    <row r="37" spans="1:30" ht="18" customHeight="1" x14ac:dyDescent="0.2">
      <c r="A37" s="275"/>
      <c r="B37" s="276"/>
      <c r="C37" s="174"/>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6"/>
    </row>
    <row r="38" spans="1:30" ht="18" customHeight="1" x14ac:dyDescent="0.2">
      <c r="A38" s="275"/>
      <c r="B38" s="276"/>
      <c r="C38" s="174"/>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6"/>
    </row>
    <row r="39" spans="1:30" ht="18" customHeight="1" x14ac:dyDescent="0.2">
      <c r="A39" s="275"/>
      <c r="B39" s="276"/>
      <c r="C39" s="174"/>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6"/>
    </row>
    <row r="40" spans="1:30" ht="18" customHeight="1" x14ac:dyDescent="0.2">
      <c r="A40" s="275"/>
      <c r="B40" s="276"/>
      <c r="C40" s="174"/>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6"/>
    </row>
    <row r="41" spans="1:30" ht="18" customHeight="1" x14ac:dyDescent="0.2">
      <c r="A41" s="275"/>
      <c r="B41" s="276"/>
      <c r="C41" s="174"/>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6"/>
    </row>
    <row r="42" spans="1:30" ht="18" customHeight="1" x14ac:dyDescent="0.2">
      <c r="A42" s="275"/>
      <c r="B42" s="276"/>
      <c r="C42" s="174"/>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6"/>
    </row>
    <row r="43" spans="1:30" ht="18" customHeight="1" x14ac:dyDescent="0.2">
      <c r="A43" s="277"/>
      <c r="B43" s="278"/>
      <c r="C43" s="177"/>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9"/>
    </row>
  </sheetData>
  <sheetProtection sheet="1"/>
  <mergeCells count="3">
    <mergeCell ref="A2:B43"/>
    <mergeCell ref="A1:AD1"/>
    <mergeCell ref="C2:AD43"/>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7"/>
  <sheetViews>
    <sheetView view="pageBreakPreview" zoomScaleNormal="100" zoomScaleSheetLayoutView="100" workbookViewId="0">
      <selection activeCell="C2" sqref="C2:Y2"/>
    </sheetView>
  </sheetViews>
  <sheetFormatPr defaultColWidth="8.83203125" defaultRowHeight="18" customHeight="1" x14ac:dyDescent="0.2"/>
  <cols>
    <col min="1" max="1" width="4.5" style="10" customWidth="1"/>
    <col min="2" max="2" width="13.1640625" style="10" customWidth="1"/>
    <col min="3" max="3" width="3.6640625" style="10" customWidth="1"/>
    <col min="4" max="13" width="3.1640625" style="10" customWidth="1"/>
    <col min="14" max="14" width="18.83203125" style="10" customWidth="1"/>
    <col min="15" max="24" width="3.1640625" style="10" customWidth="1"/>
    <col min="25" max="25" width="3.5" style="1" customWidth="1"/>
    <col min="26" max="16384" width="8.83203125" style="1"/>
  </cols>
  <sheetData>
    <row r="1" spans="1:25" ht="21.6" customHeight="1" x14ac:dyDescent="0.2">
      <c r="A1" s="255" t="s">
        <v>397</v>
      </c>
      <c r="B1" s="256"/>
      <c r="C1" s="256"/>
      <c r="D1" s="256"/>
      <c r="E1" s="256"/>
      <c r="F1" s="256"/>
      <c r="G1" s="256"/>
      <c r="H1" s="256"/>
      <c r="I1" s="256"/>
      <c r="J1" s="256"/>
      <c r="K1" s="256"/>
      <c r="L1" s="256"/>
      <c r="M1" s="256"/>
      <c r="N1" s="256"/>
      <c r="O1" s="256"/>
      <c r="P1" s="256"/>
      <c r="Q1" s="256"/>
      <c r="R1" s="256"/>
      <c r="S1" s="256"/>
      <c r="T1" s="256"/>
      <c r="U1" s="256"/>
      <c r="V1" s="256"/>
      <c r="W1" s="256"/>
      <c r="X1" s="256"/>
      <c r="Y1" s="257"/>
    </row>
    <row r="2" spans="1:25" ht="150.6" customHeight="1" x14ac:dyDescent="0.2">
      <c r="A2" s="250" t="s">
        <v>170</v>
      </c>
      <c r="B2" s="251"/>
      <c r="C2" s="279"/>
      <c r="D2" s="258"/>
      <c r="E2" s="258"/>
      <c r="F2" s="258"/>
      <c r="G2" s="258"/>
      <c r="H2" s="258"/>
      <c r="I2" s="258"/>
      <c r="J2" s="258"/>
      <c r="K2" s="258"/>
      <c r="L2" s="258"/>
      <c r="M2" s="258"/>
      <c r="N2" s="258"/>
      <c r="O2" s="258"/>
      <c r="P2" s="258"/>
      <c r="Q2" s="258"/>
      <c r="R2" s="258"/>
      <c r="S2" s="258"/>
      <c r="T2" s="258"/>
      <c r="U2" s="258"/>
      <c r="V2" s="258"/>
      <c r="W2" s="258"/>
      <c r="X2" s="258"/>
      <c r="Y2" s="259"/>
    </row>
    <row r="3" spans="1:25" ht="150.6" customHeight="1" x14ac:dyDescent="0.2">
      <c r="A3" s="223" t="s">
        <v>379</v>
      </c>
      <c r="B3" s="166" t="s">
        <v>135</v>
      </c>
      <c r="C3" s="279"/>
      <c r="D3" s="258"/>
      <c r="E3" s="258"/>
      <c r="F3" s="258"/>
      <c r="G3" s="258"/>
      <c r="H3" s="258"/>
      <c r="I3" s="258"/>
      <c r="J3" s="258"/>
      <c r="K3" s="258"/>
      <c r="L3" s="258"/>
      <c r="M3" s="258"/>
      <c r="N3" s="258"/>
      <c r="O3" s="258"/>
      <c r="P3" s="258"/>
      <c r="Q3" s="258"/>
      <c r="R3" s="258"/>
      <c r="S3" s="258"/>
      <c r="T3" s="258"/>
      <c r="U3" s="258"/>
      <c r="V3" s="258"/>
      <c r="W3" s="258"/>
      <c r="X3" s="258"/>
      <c r="Y3" s="259"/>
    </row>
    <row r="4" spans="1:25" ht="150.6" customHeight="1" x14ac:dyDescent="0.2">
      <c r="A4" s="224"/>
      <c r="B4" s="166" t="s">
        <v>136</v>
      </c>
      <c r="C4" s="279"/>
      <c r="D4" s="258"/>
      <c r="E4" s="258"/>
      <c r="F4" s="258"/>
      <c r="G4" s="258"/>
      <c r="H4" s="258"/>
      <c r="I4" s="258"/>
      <c r="J4" s="258"/>
      <c r="K4" s="258"/>
      <c r="L4" s="258"/>
      <c r="M4" s="258"/>
      <c r="N4" s="258"/>
      <c r="O4" s="258"/>
      <c r="P4" s="258"/>
      <c r="Q4" s="258"/>
      <c r="R4" s="258"/>
      <c r="S4" s="258"/>
      <c r="T4" s="258"/>
      <c r="U4" s="258"/>
      <c r="V4" s="258"/>
      <c r="W4" s="258"/>
      <c r="X4" s="258"/>
      <c r="Y4" s="259"/>
    </row>
    <row r="5" spans="1:25" ht="150.6" customHeight="1" x14ac:dyDescent="0.2">
      <c r="A5" s="224"/>
      <c r="B5" s="166" t="s">
        <v>137</v>
      </c>
      <c r="C5" s="279"/>
      <c r="D5" s="258"/>
      <c r="E5" s="258"/>
      <c r="F5" s="258"/>
      <c r="G5" s="258"/>
      <c r="H5" s="258"/>
      <c r="I5" s="258"/>
      <c r="J5" s="258"/>
      <c r="K5" s="258"/>
      <c r="L5" s="258"/>
      <c r="M5" s="258"/>
      <c r="N5" s="258"/>
      <c r="O5" s="258"/>
      <c r="P5" s="258"/>
      <c r="Q5" s="258"/>
      <c r="R5" s="258"/>
      <c r="S5" s="258"/>
      <c r="T5" s="258"/>
      <c r="U5" s="258"/>
      <c r="V5" s="258"/>
      <c r="W5" s="258"/>
      <c r="X5" s="258"/>
      <c r="Y5" s="259"/>
    </row>
    <row r="6" spans="1:25" ht="150.6" customHeight="1" x14ac:dyDescent="0.2">
      <c r="A6" s="225"/>
      <c r="B6" s="166" t="s">
        <v>138</v>
      </c>
      <c r="C6" s="279"/>
      <c r="D6" s="258"/>
      <c r="E6" s="258"/>
      <c r="F6" s="258"/>
      <c r="G6" s="258"/>
      <c r="H6" s="258"/>
      <c r="I6" s="258"/>
      <c r="J6" s="258"/>
      <c r="K6" s="258"/>
      <c r="L6" s="258"/>
      <c r="M6" s="258"/>
      <c r="N6" s="258"/>
      <c r="O6" s="258"/>
      <c r="P6" s="258"/>
      <c r="Q6" s="258"/>
      <c r="R6" s="258"/>
      <c r="S6" s="258"/>
      <c r="T6" s="258"/>
      <c r="U6" s="258"/>
      <c r="V6" s="258"/>
      <c r="W6" s="258"/>
      <c r="X6" s="258"/>
      <c r="Y6" s="259"/>
    </row>
    <row r="7" spans="1:25" ht="18" customHeight="1" x14ac:dyDescent="0.2">
      <c r="A7" s="1"/>
      <c r="B7" s="1"/>
    </row>
  </sheetData>
  <sheetProtection algorithmName="SHA-512" hashValue="9RAq3xY+BXkbeZpD0zjjUVq/qwI2Cdfma6qHCyU81tdz7me2USz5ZSBtlQb0v2yBhqvKreMJjBiONwS23t9vgg==" saltValue="FEO2Pbkq6YRT2rSvwsc3TQ==" spinCount="100000" sheet="1"/>
  <mergeCells count="8">
    <mergeCell ref="C3:Y3"/>
    <mergeCell ref="A1:Y1"/>
    <mergeCell ref="A2:B2"/>
    <mergeCell ref="C2:Y2"/>
    <mergeCell ref="A3:A6"/>
    <mergeCell ref="C4:Y4"/>
    <mergeCell ref="C5:Y5"/>
    <mergeCell ref="C6:Y6"/>
  </mergeCells>
  <phoneticPr fontId="1"/>
  <pageMargins left="0.39370078740157483" right="0.11811023622047245" top="0.55118110236220474" bottom="0.35433070866141736" header="0.31496062992125984" footer="0.11811023622047245"/>
  <pageSetup paperSize="9" firstPageNumber="2" orientation="portrait" r:id="rId1"/>
  <headerFooter>
    <oddFooter>&amp;C&amp;P</oddFooter>
  </headerFooter>
  <rowBreaks count="1" manualBreakCount="1">
    <brk id="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21"/>
  <sheetViews>
    <sheetView view="pageBreakPreview" zoomScaleNormal="100" zoomScaleSheetLayoutView="100" workbookViewId="0">
      <selection activeCell="F4" sqref="F4:Y4"/>
    </sheetView>
  </sheetViews>
  <sheetFormatPr defaultColWidth="8.83203125" defaultRowHeight="18" customHeight="1" x14ac:dyDescent="0.2"/>
  <cols>
    <col min="1" max="1" width="4.5" style="10" customWidth="1"/>
    <col min="2" max="2" width="13.1640625" style="10" customWidth="1"/>
    <col min="3" max="3" width="3.6640625" style="10" customWidth="1"/>
    <col min="4" max="13" width="3.1640625" style="10" customWidth="1"/>
    <col min="14" max="14" width="18.83203125" style="10" customWidth="1"/>
    <col min="15" max="24" width="3.1640625" style="10" customWidth="1"/>
    <col min="25" max="25" width="3.5" style="1" customWidth="1"/>
    <col min="26" max="16384" width="8.83203125" style="1"/>
  </cols>
  <sheetData>
    <row r="1" spans="1:25" ht="25.15" customHeight="1" x14ac:dyDescent="0.2">
      <c r="A1" s="252" t="s">
        <v>323</v>
      </c>
      <c r="B1" s="253"/>
      <c r="C1" s="253"/>
      <c r="D1" s="253"/>
      <c r="E1" s="253"/>
      <c r="F1" s="253"/>
      <c r="G1" s="253"/>
      <c r="H1" s="253"/>
      <c r="I1" s="253"/>
      <c r="J1" s="253"/>
      <c r="K1" s="253"/>
      <c r="L1" s="253"/>
      <c r="M1" s="253"/>
      <c r="N1" s="253"/>
      <c r="O1" s="253"/>
      <c r="P1" s="253"/>
      <c r="Q1" s="253"/>
      <c r="R1" s="253"/>
      <c r="S1" s="253"/>
      <c r="T1" s="253"/>
      <c r="U1" s="253"/>
      <c r="V1" s="253"/>
      <c r="W1" s="253"/>
      <c r="X1" s="253"/>
      <c r="Y1" s="254"/>
    </row>
    <row r="2" spans="1:25" ht="27" customHeight="1" x14ac:dyDescent="0.2">
      <c r="A2" s="13"/>
      <c r="B2" s="13"/>
      <c r="C2" s="13"/>
      <c r="D2" s="13"/>
      <c r="E2" s="13"/>
      <c r="F2" s="13"/>
      <c r="G2" s="13"/>
      <c r="H2" s="13"/>
      <c r="I2" s="13"/>
      <c r="J2" s="13"/>
      <c r="K2" s="13"/>
      <c r="L2" s="13"/>
      <c r="M2" s="13"/>
      <c r="N2" s="13"/>
      <c r="O2" s="13"/>
      <c r="P2" s="13"/>
      <c r="Q2" s="13"/>
      <c r="R2" s="13"/>
      <c r="S2" s="13"/>
      <c r="T2" s="13"/>
      <c r="U2" s="13"/>
      <c r="V2" s="13"/>
      <c r="W2" s="13"/>
      <c r="X2" s="13"/>
      <c r="Y2" s="13"/>
    </row>
    <row r="3" spans="1:25" ht="21.6" customHeight="1" x14ac:dyDescent="0.2">
      <c r="A3" s="255" t="s">
        <v>296</v>
      </c>
      <c r="B3" s="256"/>
      <c r="C3" s="256"/>
      <c r="D3" s="256"/>
      <c r="E3" s="256"/>
      <c r="F3" s="256"/>
      <c r="G3" s="256"/>
      <c r="H3" s="256"/>
      <c r="I3" s="256"/>
      <c r="J3" s="256"/>
      <c r="K3" s="256"/>
      <c r="L3" s="256"/>
      <c r="M3" s="256"/>
      <c r="N3" s="256"/>
      <c r="O3" s="256"/>
      <c r="P3" s="256"/>
      <c r="Q3" s="256"/>
      <c r="R3" s="256"/>
      <c r="S3" s="256"/>
      <c r="T3" s="256"/>
      <c r="U3" s="256"/>
      <c r="V3" s="256"/>
      <c r="W3" s="256"/>
      <c r="X3" s="256"/>
      <c r="Y3" s="257"/>
    </row>
    <row r="4" spans="1:25" ht="30" customHeight="1" x14ac:dyDescent="0.2">
      <c r="A4" s="219" t="s">
        <v>29</v>
      </c>
      <c r="B4" s="220"/>
      <c r="C4" s="235" t="s">
        <v>2</v>
      </c>
      <c r="D4" s="236"/>
      <c r="E4" s="236"/>
      <c r="F4" s="230"/>
      <c r="G4" s="230"/>
      <c r="H4" s="230"/>
      <c r="I4" s="230"/>
      <c r="J4" s="230"/>
      <c r="K4" s="230"/>
      <c r="L4" s="230"/>
      <c r="M4" s="230"/>
      <c r="N4" s="230"/>
      <c r="O4" s="230"/>
      <c r="P4" s="230"/>
      <c r="Q4" s="230"/>
      <c r="R4" s="230"/>
      <c r="S4" s="230"/>
      <c r="T4" s="230"/>
      <c r="U4" s="230"/>
      <c r="V4" s="230"/>
      <c r="W4" s="230"/>
      <c r="X4" s="230"/>
      <c r="Y4" s="231"/>
    </row>
    <row r="5" spans="1:25" ht="30" customHeight="1" x14ac:dyDescent="0.2">
      <c r="A5" s="221"/>
      <c r="B5" s="222"/>
      <c r="C5" s="233"/>
      <c r="D5" s="233"/>
      <c r="E5" s="233"/>
      <c r="F5" s="233"/>
      <c r="G5" s="233"/>
      <c r="H5" s="233"/>
      <c r="I5" s="233"/>
      <c r="J5" s="233"/>
      <c r="K5" s="233"/>
      <c r="L5" s="233"/>
      <c r="M5" s="233"/>
      <c r="N5" s="233"/>
      <c r="O5" s="233"/>
      <c r="P5" s="233"/>
      <c r="Q5" s="233"/>
      <c r="R5" s="233"/>
      <c r="S5" s="233"/>
      <c r="T5" s="233"/>
      <c r="U5" s="233"/>
      <c r="V5" s="233"/>
      <c r="W5" s="233"/>
      <c r="X5" s="233"/>
      <c r="Y5" s="234"/>
    </row>
    <row r="6" spans="1:25" ht="30" customHeight="1" x14ac:dyDescent="0.2">
      <c r="A6" s="219" t="s">
        <v>26</v>
      </c>
      <c r="B6" s="220"/>
      <c r="C6" s="235" t="s">
        <v>2</v>
      </c>
      <c r="D6" s="236"/>
      <c r="E6" s="236"/>
      <c r="F6" s="230"/>
      <c r="G6" s="230"/>
      <c r="H6" s="230"/>
      <c r="I6" s="230"/>
      <c r="J6" s="230"/>
      <c r="K6" s="230"/>
      <c r="L6" s="230"/>
      <c r="M6" s="230"/>
      <c r="N6" s="230"/>
      <c r="O6" s="230"/>
      <c r="P6" s="230"/>
      <c r="Q6" s="230"/>
      <c r="R6" s="230"/>
      <c r="S6" s="230"/>
      <c r="T6" s="230"/>
      <c r="U6" s="230"/>
      <c r="V6" s="230"/>
      <c r="W6" s="230"/>
      <c r="X6" s="230"/>
      <c r="Y6" s="231"/>
    </row>
    <row r="7" spans="1:25" ht="30" customHeight="1" x14ac:dyDescent="0.2">
      <c r="A7" s="221"/>
      <c r="B7" s="222"/>
      <c r="C7" s="135" t="s">
        <v>5</v>
      </c>
      <c r="D7" s="237"/>
      <c r="E7" s="237"/>
      <c r="F7" s="238"/>
      <c r="G7" s="233"/>
      <c r="H7" s="233"/>
      <c r="I7" s="233"/>
      <c r="J7" s="233"/>
      <c r="K7" s="233"/>
      <c r="L7" s="233"/>
      <c r="M7" s="233"/>
      <c r="N7" s="233"/>
      <c r="O7" s="233"/>
      <c r="P7" s="233"/>
      <c r="Q7" s="233"/>
      <c r="R7" s="233"/>
      <c r="S7" s="233"/>
      <c r="T7" s="233"/>
      <c r="U7" s="233"/>
      <c r="V7" s="233"/>
      <c r="W7" s="233"/>
      <c r="X7" s="233"/>
      <c r="Y7" s="234"/>
    </row>
    <row r="8" spans="1:25" ht="75.599999999999994" customHeight="1" x14ac:dyDescent="0.2">
      <c r="A8" s="286" t="s">
        <v>360</v>
      </c>
      <c r="B8" s="287"/>
      <c r="C8" s="290" t="s">
        <v>344</v>
      </c>
      <c r="D8" s="291"/>
      <c r="E8" s="291"/>
      <c r="F8" s="291"/>
      <c r="G8" s="292"/>
      <c r="H8" s="293"/>
      <c r="I8" s="293"/>
      <c r="J8" s="293"/>
      <c r="K8" s="293"/>
      <c r="L8" s="293"/>
      <c r="M8" s="293"/>
      <c r="N8" s="293"/>
      <c r="O8" s="293"/>
      <c r="P8" s="293"/>
      <c r="Q8" s="293"/>
      <c r="R8" s="293"/>
      <c r="S8" s="293"/>
      <c r="T8" s="293"/>
      <c r="U8" s="293"/>
      <c r="V8" s="293"/>
      <c r="W8" s="293"/>
      <c r="X8" s="293"/>
      <c r="Y8" s="294"/>
    </row>
    <row r="9" spans="1:25" ht="75.599999999999994" customHeight="1" x14ac:dyDescent="0.2">
      <c r="A9" s="288"/>
      <c r="B9" s="289"/>
      <c r="C9" s="295" t="s">
        <v>345</v>
      </c>
      <c r="D9" s="296"/>
      <c r="E9" s="296"/>
      <c r="F9" s="296"/>
      <c r="G9" s="297"/>
      <c r="H9" s="298"/>
      <c r="I9" s="298"/>
      <c r="J9" s="298"/>
      <c r="K9" s="298"/>
      <c r="L9" s="298"/>
      <c r="M9" s="298"/>
      <c r="N9" s="298"/>
      <c r="O9" s="298"/>
      <c r="P9" s="298"/>
      <c r="Q9" s="298"/>
      <c r="R9" s="298"/>
      <c r="S9" s="298"/>
      <c r="T9" s="298"/>
      <c r="U9" s="298"/>
      <c r="V9" s="298"/>
      <c r="W9" s="298"/>
      <c r="X9" s="298"/>
      <c r="Y9" s="299"/>
    </row>
    <row r="10" spans="1:25" ht="40.15" customHeight="1" thickBot="1" x14ac:dyDescent="0.25">
      <c r="A10" s="250" t="s">
        <v>330</v>
      </c>
      <c r="B10" s="251"/>
      <c r="C10" s="280" t="s">
        <v>324</v>
      </c>
      <c r="D10" s="281"/>
      <c r="E10" s="281"/>
      <c r="F10" s="281"/>
      <c r="G10" s="281"/>
      <c r="H10" s="281"/>
      <c r="I10" s="281"/>
      <c r="J10" s="281"/>
      <c r="K10" s="281"/>
      <c r="L10" s="281"/>
      <c r="M10" s="282"/>
      <c r="N10" s="143" t="s">
        <v>307</v>
      </c>
      <c r="O10" s="283" t="s">
        <v>317</v>
      </c>
      <c r="P10" s="284"/>
      <c r="Q10" s="284"/>
      <c r="R10" s="284"/>
      <c r="S10" s="284"/>
      <c r="T10" s="284"/>
      <c r="U10" s="284"/>
      <c r="V10" s="284"/>
      <c r="W10" s="284"/>
      <c r="X10" s="284"/>
      <c r="Y10" s="285"/>
    </row>
    <row r="11" spans="1:25" ht="40.15" customHeight="1" x14ac:dyDescent="0.2">
      <c r="A11" s="219" t="s">
        <v>52</v>
      </c>
      <c r="B11" s="220"/>
      <c r="C11" s="302" t="s">
        <v>325</v>
      </c>
      <c r="D11" s="303"/>
      <c r="E11" s="303"/>
      <c r="F11" s="303"/>
      <c r="G11" s="303"/>
      <c r="H11" s="303"/>
      <c r="I11" s="303"/>
      <c r="J11" s="303"/>
      <c r="K11" s="303"/>
      <c r="L11" s="303"/>
      <c r="M11" s="5"/>
      <c r="N11" s="136" t="s">
        <v>326</v>
      </c>
      <c r="O11" s="304" t="s">
        <v>327</v>
      </c>
      <c r="P11" s="304"/>
      <c r="Q11" s="304"/>
      <c r="R11" s="304"/>
      <c r="S11" s="304"/>
      <c r="T11" s="304"/>
      <c r="U11" s="304"/>
      <c r="V11" s="304"/>
      <c r="W11" s="304"/>
      <c r="X11" s="304"/>
      <c r="Y11" s="305"/>
    </row>
    <row r="12" spans="1:25" ht="40.15" customHeight="1" thickBot="1" x14ac:dyDescent="0.25">
      <c r="A12" s="300"/>
      <c r="B12" s="301"/>
      <c r="C12" s="306" t="s">
        <v>328</v>
      </c>
      <c r="D12" s="307"/>
      <c r="E12" s="307"/>
      <c r="F12" s="307"/>
      <c r="G12" s="307"/>
      <c r="H12" s="307"/>
      <c r="I12" s="307"/>
      <c r="J12" s="307"/>
      <c r="K12" s="307"/>
      <c r="L12" s="307"/>
      <c r="M12" s="6"/>
      <c r="N12" s="137" t="s">
        <v>47</v>
      </c>
      <c r="O12" s="308" t="s">
        <v>329</v>
      </c>
      <c r="P12" s="308"/>
      <c r="Q12" s="308"/>
      <c r="R12" s="308"/>
      <c r="S12" s="308"/>
      <c r="T12" s="308"/>
      <c r="U12" s="308"/>
      <c r="V12" s="308"/>
      <c r="W12" s="308"/>
      <c r="X12" s="308"/>
      <c r="Y12" s="309"/>
    </row>
    <row r="13" spans="1:25" ht="40.15" customHeight="1" x14ac:dyDescent="0.2">
      <c r="A13" s="310" t="s">
        <v>139</v>
      </c>
      <c r="B13" s="311"/>
      <c r="C13" s="306" t="s">
        <v>140</v>
      </c>
      <c r="D13" s="307"/>
      <c r="E13" s="307"/>
      <c r="F13" s="307"/>
      <c r="G13" s="307"/>
      <c r="H13" s="307"/>
      <c r="I13" s="307"/>
      <c r="J13" s="307"/>
      <c r="K13" s="307"/>
      <c r="L13" s="312"/>
      <c r="M13" s="313"/>
      <c r="N13" s="314"/>
      <c r="O13" s="314"/>
      <c r="P13" s="314"/>
      <c r="Q13" s="314"/>
      <c r="R13" s="314"/>
      <c r="S13" s="314"/>
      <c r="T13" s="314"/>
      <c r="U13" s="314"/>
      <c r="V13" s="314"/>
      <c r="W13" s="314"/>
      <c r="X13" s="314"/>
      <c r="Y13" s="315"/>
    </row>
    <row r="14" spans="1:25" ht="40.15" customHeight="1" x14ac:dyDescent="0.2">
      <c r="A14" s="221"/>
      <c r="B14" s="222"/>
      <c r="C14" s="316" t="s">
        <v>141</v>
      </c>
      <c r="D14" s="317"/>
      <c r="E14" s="317"/>
      <c r="F14" s="317"/>
      <c r="G14" s="317"/>
      <c r="H14" s="317"/>
      <c r="I14" s="317"/>
      <c r="J14" s="317"/>
      <c r="K14" s="317"/>
      <c r="L14" s="318"/>
      <c r="M14" s="319" t="s">
        <v>54</v>
      </c>
      <c r="N14" s="320"/>
      <c r="O14" s="320"/>
      <c r="P14" s="320"/>
      <c r="Q14" s="320"/>
      <c r="R14" s="320"/>
      <c r="S14" s="320"/>
      <c r="T14" s="320"/>
      <c r="U14" s="320"/>
      <c r="V14" s="320"/>
      <c r="W14" s="320"/>
      <c r="X14" s="320"/>
      <c r="Y14" s="321"/>
    </row>
    <row r="15" spans="1:25" ht="40.15" customHeight="1" x14ac:dyDescent="0.2">
      <c r="A15" s="223" t="s">
        <v>68</v>
      </c>
      <c r="B15" s="226" t="s">
        <v>352</v>
      </c>
      <c r="C15" s="235" t="s">
        <v>2</v>
      </c>
      <c r="D15" s="236"/>
      <c r="E15" s="236"/>
      <c r="F15" s="230"/>
      <c r="G15" s="230"/>
      <c r="H15" s="230"/>
      <c r="I15" s="230"/>
      <c r="J15" s="230"/>
      <c r="K15" s="230"/>
      <c r="L15" s="230"/>
      <c r="M15" s="231"/>
      <c r="N15" s="228" t="s">
        <v>8</v>
      </c>
      <c r="O15" s="322"/>
      <c r="P15" s="323"/>
      <c r="Q15" s="323"/>
      <c r="R15" s="323"/>
      <c r="S15" s="323"/>
      <c r="T15" s="323"/>
      <c r="U15" s="323"/>
      <c r="V15" s="323"/>
      <c r="W15" s="323"/>
      <c r="X15" s="323"/>
      <c r="Y15" s="324"/>
    </row>
    <row r="16" spans="1:25" ht="40.15" customHeight="1" x14ac:dyDescent="0.2">
      <c r="A16" s="224"/>
      <c r="B16" s="227"/>
      <c r="C16" s="232"/>
      <c r="D16" s="233"/>
      <c r="E16" s="233"/>
      <c r="F16" s="233"/>
      <c r="G16" s="233"/>
      <c r="H16" s="233"/>
      <c r="I16" s="233"/>
      <c r="J16" s="233"/>
      <c r="K16" s="233"/>
      <c r="L16" s="233"/>
      <c r="M16" s="234"/>
      <c r="N16" s="227"/>
      <c r="O16" s="232"/>
      <c r="P16" s="233"/>
      <c r="Q16" s="233"/>
      <c r="R16" s="233"/>
      <c r="S16" s="233"/>
      <c r="T16" s="233"/>
      <c r="U16" s="233"/>
      <c r="V16" s="233"/>
      <c r="W16" s="233"/>
      <c r="X16" s="233"/>
      <c r="Y16" s="234"/>
    </row>
    <row r="17" spans="1:25" ht="40.15" customHeight="1" x14ac:dyDescent="0.2">
      <c r="A17" s="224"/>
      <c r="B17" s="226" t="s">
        <v>361</v>
      </c>
      <c r="C17" s="235" t="s">
        <v>2</v>
      </c>
      <c r="D17" s="236"/>
      <c r="E17" s="236"/>
      <c r="F17" s="230"/>
      <c r="G17" s="230"/>
      <c r="H17" s="230"/>
      <c r="I17" s="230"/>
      <c r="J17" s="230"/>
      <c r="K17" s="230"/>
      <c r="L17" s="230"/>
      <c r="M17" s="231"/>
      <c r="N17" s="228" t="s">
        <v>8</v>
      </c>
      <c r="O17" s="322"/>
      <c r="P17" s="323"/>
      <c r="Q17" s="323"/>
      <c r="R17" s="323"/>
      <c r="S17" s="323"/>
      <c r="T17" s="323"/>
      <c r="U17" s="323"/>
      <c r="V17" s="323"/>
      <c r="W17" s="323"/>
      <c r="X17" s="323"/>
      <c r="Y17" s="324"/>
    </row>
    <row r="18" spans="1:25" ht="40.15" customHeight="1" x14ac:dyDescent="0.2">
      <c r="A18" s="224"/>
      <c r="B18" s="227"/>
      <c r="C18" s="232"/>
      <c r="D18" s="233"/>
      <c r="E18" s="233"/>
      <c r="F18" s="233"/>
      <c r="G18" s="233"/>
      <c r="H18" s="233"/>
      <c r="I18" s="233"/>
      <c r="J18" s="233"/>
      <c r="K18" s="233"/>
      <c r="L18" s="233"/>
      <c r="M18" s="234"/>
      <c r="N18" s="227"/>
      <c r="O18" s="232"/>
      <c r="P18" s="233"/>
      <c r="Q18" s="233"/>
      <c r="R18" s="233"/>
      <c r="S18" s="233"/>
      <c r="T18" s="233"/>
      <c r="U18" s="233"/>
      <c r="V18" s="233"/>
      <c r="W18" s="233"/>
      <c r="X18" s="233"/>
      <c r="Y18" s="234"/>
    </row>
    <row r="19" spans="1:25" ht="40.15" customHeight="1" x14ac:dyDescent="0.2">
      <c r="A19" s="250" t="s">
        <v>308</v>
      </c>
      <c r="B19" s="251"/>
      <c r="C19" s="242" t="s">
        <v>54</v>
      </c>
      <c r="D19" s="243"/>
      <c r="E19" s="243"/>
      <c r="F19" s="243"/>
      <c r="G19" s="243"/>
      <c r="H19" s="243"/>
      <c r="I19" s="243"/>
      <c r="J19" s="243"/>
      <c r="K19" s="243"/>
      <c r="L19" s="243"/>
      <c r="M19" s="243"/>
      <c r="N19" s="243"/>
      <c r="O19" s="243"/>
      <c r="P19" s="243"/>
      <c r="Q19" s="243"/>
      <c r="R19" s="243"/>
      <c r="S19" s="243"/>
      <c r="T19" s="243"/>
      <c r="U19" s="243"/>
      <c r="V19" s="243"/>
      <c r="W19" s="243"/>
      <c r="X19" s="243"/>
      <c r="Y19" s="244"/>
    </row>
    <row r="20" spans="1:25" ht="40.15" customHeight="1" x14ac:dyDescent="0.2">
      <c r="A20" s="250" t="s">
        <v>27</v>
      </c>
      <c r="B20" s="251"/>
      <c r="C20" s="233"/>
      <c r="D20" s="233"/>
      <c r="E20" s="233"/>
      <c r="F20" s="233"/>
      <c r="G20" s="233"/>
      <c r="H20" s="233"/>
      <c r="I20" s="233"/>
      <c r="J20" s="233"/>
      <c r="K20" s="233"/>
      <c r="L20" s="233"/>
      <c r="M20" s="233"/>
      <c r="N20" s="233"/>
      <c r="O20" s="233"/>
      <c r="P20" s="233"/>
      <c r="Q20" s="233"/>
      <c r="R20" s="233"/>
      <c r="S20" s="233"/>
      <c r="T20" s="233"/>
      <c r="U20" s="233"/>
      <c r="V20" s="233"/>
      <c r="W20" s="233"/>
      <c r="X20" s="233"/>
      <c r="Y20" s="234"/>
    </row>
    <row r="21" spans="1:25" s="10" customFormat="1" ht="18" customHeight="1" x14ac:dyDescent="0.2">
      <c r="A21" s="1"/>
      <c r="B21" s="1"/>
      <c r="Y21" s="1"/>
    </row>
  </sheetData>
  <sheetProtection algorithmName="SHA-512" hashValue="sggxZ6w+rl2HaakQobmmT+Z3SWY+NmPNm4ziFxMllRltPvV7xcra2uCHpS+gZnk9jkAHeJ4FFFFLI1IBHaKNvA==" saltValue="tROsU5hpWexwZitK0FScuQ==" spinCount="100000" sheet="1" objects="1" scenarios="1"/>
  <mergeCells count="46">
    <mergeCell ref="A19:B19"/>
    <mergeCell ref="C19:Y19"/>
    <mergeCell ref="A20:B20"/>
    <mergeCell ref="C20:Y20"/>
    <mergeCell ref="A15:A18"/>
    <mergeCell ref="B15:B16"/>
    <mergeCell ref="N15:N16"/>
    <mergeCell ref="O15:Y16"/>
    <mergeCell ref="C16:M16"/>
    <mergeCell ref="B17:B18"/>
    <mergeCell ref="N17:N18"/>
    <mergeCell ref="O17:Y18"/>
    <mergeCell ref="C15:E15"/>
    <mergeCell ref="F15:M15"/>
    <mergeCell ref="C17:E17"/>
    <mergeCell ref="F17:M17"/>
    <mergeCell ref="C18:M18"/>
    <mergeCell ref="A11:B12"/>
    <mergeCell ref="C11:L11"/>
    <mergeCell ref="O11:Y11"/>
    <mergeCell ref="C12:L12"/>
    <mergeCell ref="O12:Y12"/>
    <mergeCell ref="A13:B14"/>
    <mergeCell ref="C13:L13"/>
    <mergeCell ref="M13:Y13"/>
    <mergeCell ref="C14:L14"/>
    <mergeCell ref="M14:Y14"/>
    <mergeCell ref="A10:B10"/>
    <mergeCell ref="C10:M10"/>
    <mergeCell ref="O10:Y10"/>
    <mergeCell ref="A6:B7"/>
    <mergeCell ref="D7:F7"/>
    <mergeCell ref="G7:Y7"/>
    <mergeCell ref="C6:E6"/>
    <mergeCell ref="F6:Y6"/>
    <mergeCell ref="A8:B9"/>
    <mergeCell ref="C8:F8"/>
    <mergeCell ref="G8:Y8"/>
    <mergeCell ref="C9:F9"/>
    <mergeCell ref="G9:Y9"/>
    <mergeCell ref="A1:Y1"/>
    <mergeCell ref="A3:Y3"/>
    <mergeCell ref="A4:B5"/>
    <mergeCell ref="C5:Y5"/>
    <mergeCell ref="C4:E4"/>
    <mergeCell ref="F4:Y4"/>
  </mergeCells>
  <phoneticPr fontId="1"/>
  <pageMargins left="0.39370078740157483" right="0.11811023622047245" top="0.55118110236220474" bottom="0.35433070866141736" header="0.31496062992125984" footer="0.11811023622047245"/>
  <pageSetup paperSize="9" orientation="portrait" r:id="rId1"/>
  <headerFooter>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選択してください">
          <x14:formula1>
            <xm:f>リスト!$B$3:$B$4</xm:f>
          </x14:formula1>
          <xm:sqref>M11:M12</xm:sqref>
        </x14:dataValidation>
        <x14:dataValidation type="list" allowBlank="1" showInputMessage="1" showErrorMessage="1" prompt="選択してください">
          <x14:formula1>
            <xm:f>リスト!$C$25:$C$30</xm:f>
          </x14:formula1>
          <xm:sqref>M14:Y14</xm:sqref>
        </x14:dataValidation>
        <x14:dataValidation type="list" allowBlank="1" showInputMessage="1" showErrorMessage="1" prompt="選択してください">
          <x14:formula1>
            <xm:f>リスト!$G$2:$G$5</xm:f>
          </x14:formula1>
          <xm:sqref>C19:Y19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6"/>
  <sheetViews>
    <sheetView view="pageBreakPreview" zoomScaleNormal="130" zoomScaleSheetLayoutView="100" workbookViewId="0">
      <selection activeCell="C2" sqref="C2:G2"/>
    </sheetView>
  </sheetViews>
  <sheetFormatPr defaultColWidth="8.83203125" defaultRowHeight="18" customHeight="1" x14ac:dyDescent="0.2"/>
  <cols>
    <col min="1" max="1" width="4.5" style="10" customWidth="1"/>
    <col min="2" max="2" width="13.1640625" style="10" customWidth="1"/>
    <col min="3" max="3" width="33.1640625" style="10" customWidth="1"/>
    <col min="4" max="4" width="3.6640625" style="10" customWidth="1"/>
    <col min="5" max="5" width="16.83203125" style="10" customWidth="1"/>
    <col min="6" max="6" width="33.1640625" style="10" customWidth="1"/>
    <col min="7" max="7" width="3.5" style="1" customWidth="1"/>
    <col min="8" max="16384" width="8.83203125" style="1"/>
  </cols>
  <sheetData>
    <row r="1" spans="1:7" ht="18" customHeight="1" x14ac:dyDescent="0.2">
      <c r="A1" s="255" t="s">
        <v>180</v>
      </c>
      <c r="B1" s="256"/>
      <c r="C1" s="256"/>
      <c r="D1" s="256"/>
      <c r="E1" s="256"/>
      <c r="F1" s="256"/>
      <c r="G1" s="257"/>
    </row>
    <row r="2" spans="1:7" ht="22.9" customHeight="1" x14ac:dyDescent="0.2">
      <c r="A2" s="219" t="s">
        <v>43</v>
      </c>
      <c r="B2" s="220"/>
      <c r="C2" s="229" t="s">
        <v>319</v>
      </c>
      <c r="D2" s="230"/>
      <c r="E2" s="230"/>
      <c r="F2" s="230"/>
      <c r="G2" s="231"/>
    </row>
    <row r="3" spans="1:7" ht="22.9" customHeight="1" x14ac:dyDescent="0.2">
      <c r="A3" s="221"/>
      <c r="B3" s="222"/>
      <c r="C3" s="232" t="s">
        <v>44</v>
      </c>
      <c r="D3" s="233"/>
      <c r="E3" s="233"/>
      <c r="F3" s="233"/>
      <c r="G3" s="234"/>
    </row>
    <row r="4" spans="1:7" ht="63.6" customHeight="1" x14ac:dyDescent="0.2">
      <c r="A4" s="250" t="s">
        <v>353</v>
      </c>
      <c r="B4" s="251"/>
      <c r="C4" s="242"/>
      <c r="D4" s="243"/>
      <c r="E4" s="243"/>
      <c r="F4" s="243"/>
      <c r="G4" s="244"/>
    </row>
    <row r="5" spans="1:7" ht="289.89999999999998" customHeight="1" x14ac:dyDescent="0.2">
      <c r="A5" s="325" t="s">
        <v>396</v>
      </c>
      <c r="B5" s="325"/>
      <c r="C5" s="326"/>
      <c r="D5" s="326"/>
      <c r="E5" s="326"/>
      <c r="F5" s="326"/>
      <c r="G5" s="326"/>
    </row>
    <row r="6" spans="1:7" ht="289.89999999999998" customHeight="1" x14ac:dyDescent="0.2">
      <c r="A6" s="325"/>
      <c r="B6" s="325"/>
      <c r="C6" s="326"/>
      <c r="D6" s="326"/>
      <c r="E6" s="326"/>
      <c r="F6" s="326"/>
      <c r="G6" s="326"/>
    </row>
  </sheetData>
  <sheetProtection sheet="1"/>
  <mergeCells count="8">
    <mergeCell ref="A5:B6"/>
    <mergeCell ref="C5:G6"/>
    <mergeCell ref="A1:G1"/>
    <mergeCell ref="A2:B3"/>
    <mergeCell ref="C2:G2"/>
    <mergeCell ref="C3:G3"/>
    <mergeCell ref="A4:B4"/>
    <mergeCell ref="C4:G4"/>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8"/>
  <sheetViews>
    <sheetView view="pageBreakPreview" zoomScaleNormal="130" zoomScaleSheetLayoutView="100" workbookViewId="0">
      <selection activeCell="C2" sqref="C2:G2"/>
    </sheetView>
  </sheetViews>
  <sheetFormatPr defaultColWidth="8.83203125" defaultRowHeight="18" customHeight="1" x14ac:dyDescent="0.2"/>
  <cols>
    <col min="1" max="1" width="4.5" style="10" customWidth="1"/>
    <col min="2" max="2" width="13.1640625" style="10" customWidth="1"/>
    <col min="3" max="3" width="33.1640625" style="10" customWidth="1"/>
    <col min="4" max="4" width="3.6640625" style="10" customWidth="1"/>
    <col min="5" max="5" width="16.83203125" style="10" customWidth="1"/>
    <col min="6" max="6" width="33.1640625" style="10" customWidth="1"/>
    <col min="7" max="7" width="3.5" style="1" customWidth="1"/>
    <col min="8" max="16384" width="8.83203125" style="1"/>
  </cols>
  <sheetData>
    <row r="1" spans="1:7" ht="18" customHeight="1" x14ac:dyDescent="0.2">
      <c r="A1" s="255" t="s">
        <v>297</v>
      </c>
      <c r="B1" s="256"/>
      <c r="C1" s="256"/>
      <c r="D1" s="256"/>
      <c r="E1" s="256"/>
      <c r="F1" s="256"/>
      <c r="G1" s="257"/>
    </row>
    <row r="2" spans="1:7" ht="78" customHeight="1" x14ac:dyDescent="0.2">
      <c r="A2" s="250" t="s">
        <v>69</v>
      </c>
      <c r="B2" s="251"/>
      <c r="C2" s="279"/>
      <c r="D2" s="258"/>
      <c r="E2" s="258"/>
      <c r="F2" s="258"/>
      <c r="G2" s="259"/>
    </row>
    <row r="3" spans="1:7" ht="108" customHeight="1" x14ac:dyDescent="0.2">
      <c r="A3" s="250" t="s">
        <v>172</v>
      </c>
      <c r="B3" s="251"/>
      <c r="C3" s="279"/>
      <c r="D3" s="258"/>
      <c r="E3" s="258"/>
      <c r="F3" s="258"/>
      <c r="G3" s="259"/>
    </row>
    <row r="4" spans="1:7" ht="114" customHeight="1" x14ac:dyDescent="0.2">
      <c r="A4" s="250" t="s">
        <v>346</v>
      </c>
      <c r="B4" s="251"/>
      <c r="C4" s="279"/>
      <c r="D4" s="258"/>
      <c r="E4" s="258"/>
      <c r="F4" s="258"/>
      <c r="G4" s="259"/>
    </row>
    <row r="5" spans="1:7" ht="409.15" customHeight="1" x14ac:dyDescent="0.2">
      <c r="A5" s="327" t="s">
        <v>400</v>
      </c>
      <c r="B5" s="328"/>
      <c r="C5" s="279"/>
      <c r="D5" s="258"/>
      <c r="E5" s="258"/>
      <c r="F5" s="258"/>
      <c r="G5" s="259"/>
    </row>
    <row r="6" spans="1:7" ht="52.9" customHeight="1" x14ac:dyDescent="0.2">
      <c r="A6" s="250" t="s">
        <v>59</v>
      </c>
      <c r="B6" s="251"/>
      <c r="C6" s="242"/>
      <c r="D6" s="243"/>
      <c r="E6" s="243"/>
      <c r="F6" s="243"/>
      <c r="G6" s="244"/>
    </row>
    <row r="7" spans="1:7" ht="18" customHeight="1" x14ac:dyDescent="0.2">
      <c r="A7" s="7"/>
      <c r="B7" s="105"/>
      <c r="C7" s="105"/>
      <c r="D7" s="105"/>
      <c r="E7" s="105"/>
      <c r="F7" s="105"/>
      <c r="G7" s="105"/>
    </row>
    <row r="8" spans="1:7" ht="18" customHeight="1" x14ac:dyDescent="0.2">
      <c r="A8" s="8"/>
      <c r="B8" s="9"/>
      <c r="C8" s="9"/>
      <c r="D8" s="9"/>
      <c r="E8" s="9"/>
      <c r="F8" s="9"/>
      <c r="G8" s="9"/>
    </row>
  </sheetData>
  <sheetProtection algorithmName="SHA-512" hashValue="CPMyaWtTnxPDavxObsabR6SSEoW65e2/InQy089EGZo5tkHvnRHVJa7pS4B2MYsX06tk1H8vzdTmP899AuJuxA==" saltValue="Xnk9vYaB2MnWJbmw0yXOxg==" spinCount="100000" sheet="1"/>
  <mergeCells count="11">
    <mergeCell ref="A6:B6"/>
    <mergeCell ref="C6:G6"/>
    <mergeCell ref="A1:G1"/>
    <mergeCell ref="A2:B2"/>
    <mergeCell ref="C2:G2"/>
    <mergeCell ref="A4:B4"/>
    <mergeCell ref="C4:G4"/>
    <mergeCell ref="A5:B5"/>
    <mergeCell ref="C5:G5"/>
    <mergeCell ref="A3:B3"/>
    <mergeCell ref="C3:G3"/>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3"/>
  <sheetViews>
    <sheetView view="pageBreakPreview" zoomScaleNormal="130" zoomScaleSheetLayoutView="100" workbookViewId="0">
      <selection activeCell="C2" sqref="C2:G2"/>
    </sheetView>
  </sheetViews>
  <sheetFormatPr defaultColWidth="8.83203125" defaultRowHeight="18" customHeight="1" x14ac:dyDescent="0.2"/>
  <cols>
    <col min="1" max="1" width="4.5" style="10" customWidth="1"/>
    <col min="2" max="2" width="13.1640625" style="10" customWidth="1"/>
    <col min="3" max="3" width="33.1640625" style="10" customWidth="1"/>
    <col min="4" max="4" width="3.6640625" style="10" customWidth="1"/>
    <col min="5" max="5" width="16.83203125" style="10" customWidth="1"/>
    <col min="6" max="6" width="33.1640625" style="10" customWidth="1"/>
    <col min="7" max="7" width="3.5" style="1" customWidth="1"/>
    <col min="8" max="16384" width="8.83203125" style="1"/>
  </cols>
  <sheetData>
    <row r="1" spans="1:7" ht="18" customHeight="1" x14ac:dyDescent="0.2">
      <c r="A1" s="255" t="s">
        <v>298</v>
      </c>
      <c r="B1" s="256"/>
      <c r="C1" s="256"/>
      <c r="D1" s="256"/>
      <c r="E1" s="256"/>
      <c r="F1" s="256"/>
      <c r="G1" s="257"/>
    </row>
    <row r="2" spans="1:7" ht="125.45" customHeight="1" x14ac:dyDescent="0.2">
      <c r="A2" s="250" t="s">
        <v>70</v>
      </c>
      <c r="B2" s="251"/>
      <c r="C2" s="279"/>
      <c r="D2" s="258"/>
      <c r="E2" s="258"/>
      <c r="F2" s="258"/>
      <c r="G2" s="259"/>
    </row>
    <row r="3" spans="1:7" ht="125.45" customHeight="1" x14ac:dyDescent="0.2">
      <c r="A3" s="329" t="s">
        <v>173</v>
      </c>
      <c r="B3" s="329"/>
      <c r="C3" s="279"/>
      <c r="D3" s="258"/>
      <c r="E3" s="258"/>
      <c r="F3" s="258"/>
      <c r="G3" s="259"/>
    </row>
    <row r="4" spans="1:7" ht="125.45" customHeight="1" x14ac:dyDescent="0.2">
      <c r="A4" s="329" t="s">
        <v>299</v>
      </c>
      <c r="B4" s="329"/>
      <c r="C4" s="279"/>
      <c r="D4" s="258"/>
      <c r="E4" s="258"/>
      <c r="F4" s="258"/>
      <c r="G4" s="259"/>
    </row>
    <row r="5" spans="1:7" ht="125.45" customHeight="1" x14ac:dyDescent="0.2">
      <c r="A5" s="329" t="s">
        <v>300</v>
      </c>
      <c r="B5" s="329"/>
      <c r="C5" s="279"/>
      <c r="D5" s="258"/>
      <c r="E5" s="258"/>
      <c r="F5" s="258"/>
      <c r="G5" s="259"/>
    </row>
    <row r="6" spans="1:7" ht="125.45" customHeight="1" x14ac:dyDescent="0.2">
      <c r="A6" s="329" t="s">
        <v>301</v>
      </c>
      <c r="B6" s="329"/>
      <c r="C6" s="279"/>
      <c r="D6" s="258"/>
      <c r="E6" s="258"/>
      <c r="F6" s="258"/>
      <c r="G6" s="259"/>
    </row>
    <row r="7" spans="1:7" ht="125.45" customHeight="1" x14ac:dyDescent="0.2">
      <c r="A7" s="329" t="s">
        <v>182</v>
      </c>
      <c r="B7" s="329"/>
      <c r="C7" s="279"/>
      <c r="D7" s="258"/>
      <c r="E7" s="258"/>
      <c r="F7" s="258"/>
      <c r="G7" s="259"/>
    </row>
    <row r="8" spans="1:7" ht="18" customHeight="1" x14ac:dyDescent="0.2">
      <c r="A8" s="255" t="s">
        <v>302</v>
      </c>
      <c r="B8" s="256"/>
      <c r="C8" s="256"/>
      <c r="D8" s="256"/>
      <c r="E8" s="256"/>
      <c r="F8" s="256"/>
      <c r="G8" s="257"/>
    </row>
    <row r="9" spans="1:7" ht="108.6" customHeight="1" x14ac:dyDescent="0.2">
      <c r="A9" s="329" t="s">
        <v>174</v>
      </c>
      <c r="B9" s="329"/>
      <c r="C9" s="279"/>
      <c r="D9" s="258"/>
      <c r="E9" s="258"/>
      <c r="F9" s="258"/>
      <c r="G9" s="259"/>
    </row>
    <row r="10" spans="1:7" ht="240.6" customHeight="1" x14ac:dyDescent="0.2">
      <c r="A10" s="219" t="s">
        <v>312</v>
      </c>
      <c r="B10" s="220"/>
      <c r="C10" s="171"/>
      <c r="D10" s="172"/>
      <c r="E10" s="172"/>
      <c r="F10" s="172"/>
      <c r="G10" s="173"/>
    </row>
    <row r="11" spans="1:7" ht="240.6" customHeight="1" x14ac:dyDescent="0.2">
      <c r="A11" s="221"/>
      <c r="B11" s="222"/>
      <c r="C11" s="177"/>
      <c r="D11" s="178"/>
      <c r="E11" s="178"/>
      <c r="F11" s="178"/>
      <c r="G11" s="179"/>
    </row>
    <row r="12" spans="1:7" ht="18" customHeight="1" x14ac:dyDescent="0.2">
      <c r="A12" s="7"/>
      <c r="B12" s="105"/>
      <c r="C12" s="105"/>
      <c r="D12" s="105"/>
      <c r="E12" s="105"/>
      <c r="F12" s="105"/>
      <c r="G12" s="105"/>
    </row>
    <row r="13" spans="1:7" ht="18" customHeight="1" x14ac:dyDescent="0.2">
      <c r="A13" s="8"/>
      <c r="B13" s="9"/>
      <c r="C13" s="9"/>
      <c r="D13" s="9"/>
      <c r="E13" s="9"/>
      <c r="F13" s="9"/>
      <c r="G13" s="9"/>
    </row>
  </sheetData>
  <sheetProtection algorithmName="SHA-512" hashValue="VYX7j0NqCfWJVgGXfVbbqQOcGjdwKc1yxeED5066jphRmvCtltaytfxV1K7xIzCou5gI6Klw5y4CB0f5RlhRqw==" saltValue="fCW8Xp7/DXpTYM9BMHfPIA==" spinCount="100000" sheet="1"/>
  <mergeCells count="18">
    <mergeCell ref="A1:G1"/>
    <mergeCell ref="A2:B2"/>
    <mergeCell ref="C2:G2"/>
    <mergeCell ref="A3:B3"/>
    <mergeCell ref="C3:G3"/>
    <mergeCell ref="A4:B4"/>
    <mergeCell ref="C4:G4"/>
    <mergeCell ref="A5:B5"/>
    <mergeCell ref="C5:G5"/>
    <mergeCell ref="A10:B11"/>
    <mergeCell ref="C10:G11"/>
    <mergeCell ref="A6:B6"/>
    <mergeCell ref="C6:G6"/>
    <mergeCell ref="A7:B7"/>
    <mergeCell ref="C7:G7"/>
    <mergeCell ref="A8:G8"/>
    <mergeCell ref="A9:B9"/>
    <mergeCell ref="C9:G9"/>
  </mergeCells>
  <phoneticPr fontId="1"/>
  <pageMargins left="0.39370078740157483" right="0.11811023622047245" top="0.55118110236220474" bottom="0.35433070866141736" header="0.31496062992125984" footer="0.11811023622047245"/>
  <pageSetup paperSize="9" firstPageNumber="5" orientation="portrait" r:id="rId1"/>
  <headerFooter>
    <oddFooter>&amp;C&amp;P</oddFooter>
  </headerFooter>
  <rowBreaks count="1" manualBreakCount="1">
    <brk id="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dimension ref="A1:G14"/>
  <sheetViews>
    <sheetView view="pageBreakPreview" zoomScaleNormal="90" zoomScaleSheetLayoutView="100" workbookViewId="0">
      <selection activeCell="B4" sqref="B4:G5"/>
    </sheetView>
  </sheetViews>
  <sheetFormatPr defaultColWidth="8.83203125" defaultRowHeight="18" customHeight="1" x14ac:dyDescent="0.2"/>
  <cols>
    <col min="1" max="1" width="4.5" style="10" customWidth="1"/>
    <col min="2" max="2" width="13.1640625" style="10" customWidth="1"/>
    <col min="3" max="3" width="33.1640625" style="10" customWidth="1"/>
    <col min="4" max="4" width="3.6640625" style="10" customWidth="1"/>
    <col min="5" max="5" width="16.83203125" style="10" customWidth="1"/>
    <col min="6" max="6" width="33.1640625" style="10" customWidth="1"/>
    <col min="7" max="7" width="3.5" style="1" customWidth="1"/>
    <col min="8" max="16384" width="8.83203125" style="1"/>
  </cols>
  <sheetData>
    <row r="1" spans="1:7" ht="25.9" customHeight="1" x14ac:dyDescent="0.2">
      <c r="A1" s="252" t="s">
        <v>318</v>
      </c>
      <c r="B1" s="253"/>
      <c r="C1" s="253"/>
      <c r="D1" s="253"/>
      <c r="E1" s="253"/>
      <c r="F1" s="253"/>
      <c r="G1" s="254"/>
    </row>
    <row r="2" spans="1:7" ht="18" customHeight="1" x14ac:dyDescent="0.2">
      <c r="A2" s="330" t="s">
        <v>365</v>
      </c>
      <c r="B2" s="331"/>
      <c r="C2" s="331"/>
      <c r="D2" s="331"/>
      <c r="E2" s="331"/>
      <c r="F2" s="331"/>
      <c r="G2" s="332"/>
    </row>
    <row r="3" spans="1:7" ht="30.6" customHeight="1" x14ac:dyDescent="0.2">
      <c r="A3" s="333" t="s">
        <v>398</v>
      </c>
      <c r="B3" s="334"/>
      <c r="C3" s="334"/>
      <c r="D3" s="334"/>
      <c r="E3" s="334"/>
      <c r="F3" s="334"/>
      <c r="G3" s="335"/>
    </row>
    <row r="4" spans="1:7" ht="72" customHeight="1" x14ac:dyDescent="0.2">
      <c r="A4" s="226" t="s">
        <v>77</v>
      </c>
      <c r="B4" s="229"/>
      <c r="C4" s="230"/>
      <c r="D4" s="230"/>
      <c r="E4" s="230"/>
      <c r="F4" s="230"/>
      <c r="G4" s="231"/>
    </row>
    <row r="5" spans="1:7" ht="72" customHeight="1" x14ac:dyDescent="0.2">
      <c r="A5" s="227"/>
      <c r="B5" s="232"/>
      <c r="C5" s="233"/>
      <c r="D5" s="233"/>
      <c r="E5" s="233"/>
      <c r="F5" s="233"/>
      <c r="G5" s="234"/>
    </row>
    <row r="6" spans="1:7" ht="72" customHeight="1" x14ac:dyDescent="0.2">
      <c r="A6" s="226" t="s">
        <v>78</v>
      </c>
      <c r="B6" s="229"/>
      <c r="C6" s="230"/>
      <c r="D6" s="230"/>
      <c r="E6" s="230"/>
      <c r="F6" s="230"/>
      <c r="G6" s="231"/>
    </row>
    <row r="7" spans="1:7" ht="72" customHeight="1" x14ac:dyDescent="0.2">
      <c r="A7" s="227"/>
      <c r="B7" s="232"/>
      <c r="C7" s="233"/>
      <c r="D7" s="233"/>
      <c r="E7" s="233"/>
      <c r="F7" s="233"/>
      <c r="G7" s="234"/>
    </row>
    <row r="8" spans="1:7" ht="72" customHeight="1" x14ac:dyDescent="0.2">
      <c r="A8" s="226" t="s">
        <v>79</v>
      </c>
      <c r="B8" s="229"/>
      <c r="C8" s="230"/>
      <c r="D8" s="230"/>
      <c r="E8" s="230"/>
      <c r="F8" s="230"/>
      <c r="G8" s="231"/>
    </row>
    <row r="9" spans="1:7" ht="72" customHeight="1" x14ac:dyDescent="0.2">
      <c r="A9" s="227"/>
      <c r="B9" s="232"/>
      <c r="C9" s="233"/>
      <c r="D9" s="233"/>
      <c r="E9" s="233"/>
      <c r="F9" s="233"/>
      <c r="G9" s="234"/>
    </row>
    <row r="10" spans="1:7" ht="72" customHeight="1" x14ac:dyDescent="0.2">
      <c r="A10" s="226" t="s">
        <v>80</v>
      </c>
      <c r="B10" s="229"/>
      <c r="C10" s="230"/>
      <c r="D10" s="230"/>
      <c r="E10" s="230"/>
      <c r="F10" s="230"/>
      <c r="G10" s="231"/>
    </row>
    <row r="11" spans="1:7" ht="72" customHeight="1" x14ac:dyDescent="0.2">
      <c r="A11" s="227"/>
      <c r="B11" s="232"/>
      <c r="C11" s="233"/>
      <c r="D11" s="233"/>
      <c r="E11" s="233"/>
      <c r="F11" s="233"/>
      <c r="G11" s="234"/>
    </row>
    <row r="12" spans="1:7" ht="72" customHeight="1" x14ac:dyDescent="0.2">
      <c r="A12" s="226" t="s">
        <v>81</v>
      </c>
      <c r="B12" s="229"/>
      <c r="C12" s="230"/>
      <c r="D12" s="230"/>
      <c r="E12" s="230"/>
      <c r="F12" s="230"/>
      <c r="G12" s="231"/>
    </row>
    <row r="13" spans="1:7" ht="72" customHeight="1" x14ac:dyDescent="0.2">
      <c r="A13" s="227"/>
      <c r="B13" s="232"/>
      <c r="C13" s="233"/>
      <c r="D13" s="233"/>
      <c r="E13" s="233"/>
      <c r="F13" s="233"/>
      <c r="G13" s="234"/>
    </row>
    <row r="14" spans="1:7" ht="1.9" customHeight="1" x14ac:dyDescent="0.2"/>
  </sheetData>
  <sheetProtection algorithmName="SHA-512" hashValue="EMuiu+RHpTVHjwo2UD5BFN3/RwMcK5Onws5OBbpElSQowX4BBVzeb7t9eouDDcBqxT9iXr21ywwYjXXt1QmN5Q==" saltValue="pyeklqymwT58hrjyQ3S2hQ==" spinCount="100000" sheet="1" objects="1" scenarios="1"/>
  <mergeCells count="13">
    <mergeCell ref="A1:G1"/>
    <mergeCell ref="A2:G2"/>
    <mergeCell ref="A3:G3"/>
    <mergeCell ref="B12:G13"/>
    <mergeCell ref="A4:A5"/>
    <mergeCell ref="B4:G5"/>
    <mergeCell ref="A8:A9"/>
    <mergeCell ref="A12:A13"/>
    <mergeCell ref="A6:A7"/>
    <mergeCell ref="A10:A11"/>
    <mergeCell ref="B6:G7"/>
    <mergeCell ref="B8:G9"/>
    <mergeCell ref="B10:G11"/>
  </mergeCells>
  <phoneticPr fontId="1"/>
  <pageMargins left="0.31496062992125984" right="0" top="0.55118110236220474" bottom="0.35433070866141736" header="0.31496062992125984" footer="0.11811023622047245"/>
  <pageSetup paperSize="9" scale="98" firstPageNumber="10" orientation="portrait" r:id="rId1"/>
  <headerFooter>
    <oddFooter>&amp;C&amp;P</oddFooter>
  </headerFooter>
  <rowBreaks count="1" manualBreakCount="1">
    <brk id="1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表紙 </vt:lpstr>
      <vt:lpstr>1 法人（経営主体）の概要</vt:lpstr>
      <vt:lpstr>1-2②組織体制</vt:lpstr>
      <vt:lpstr>1-3人材マネジメントの概要</vt:lpstr>
      <vt:lpstr>2-1①ソーシャルファームの基本情報</vt:lpstr>
      <vt:lpstr>2-1②交通アクセス・案内図</vt:lpstr>
      <vt:lpstr>2-2ソーシャルファームの運営方針・体制</vt:lpstr>
      <vt:lpstr>2-3ソーシャルファームで実施する事業の概要</vt:lpstr>
      <vt:lpstr>3-1 認証ソーシャルファームの5か年計画</vt:lpstr>
      <vt:lpstr>3-2（1）売上計画</vt:lpstr>
      <vt:lpstr>3-2（2）中期収支計画</vt:lpstr>
      <vt:lpstr>3-2（3）月次収支計画 </vt:lpstr>
      <vt:lpstr>3-2（4）月次資金繰り計画</vt:lpstr>
      <vt:lpstr>別紙</vt:lpstr>
      <vt:lpstr>リスト</vt:lpstr>
      <vt:lpstr>'1 法人（経営主体）の概要'!Print_Area</vt:lpstr>
      <vt:lpstr>'1-2②組織体制'!Print_Area</vt:lpstr>
      <vt:lpstr>'1-3人材マネジメントの概要'!Print_Area</vt:lpstr>
      <vt:lpstr>'2-1①ソーシャルファームの基本情報'!Print_Area</vt:lpstr>
      <vt:lpstr>'2-1②交通アクセス・案内図'!Print_Area</vt:lpstr>
      <vt:lpstr>'2-2ソーシャルファームの運営方針・体制'!Print_Area</vt:lpstr>
      <vt:lpstr>'2-3ソーシャルファームで実施する事業の概要'!Print_Area</vt:lpstr>
      <vt:lpstr>'3-1 認証ソーシャルファームの5か年計画'!Print_Area</vt:lpstr>
      <vt:lpstr>'3-2（2）中期収支計画'!Print_Area</vt:lpstr>
      <vt:lpstr>'表紙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Printed>2023-05-16T01:50:53Z</cp:lastPrinted>
  <dcterms:created xsi:type="dcterms:W3CDTF">2020-09-08T08:10:35Z</dcterms:created>
  <dcterms:modified xsi:type="dcterms:W3CDTF">2023-06-14T08:15:57Z</dcterms:modified>
</cp:coreProperties>
</file>